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навчальний план" sheetId="1" r:id="rId1"/>
  </sheets>
  <definedNames>
    <definedName name="_xlnm.Print_Area" localSheetId="0">'навчальний план'!$A$1:$BA$139</definedName>
  </definedNames>
  <calcPr fullCalcOnLoad="1"/>
</workbook>
</file>

<file path=xl/sharedStrings.xml><?xml version="1.0" encoding="utf-8"?>
<sst xmlns="http://schemas.openxmlformats.org/spreadsheetml/2006/main" count="408" uniqueCount="271">
  <si>
    <t>Ректор</t>
  </si>
  <si>
    <t>Курс</t>
  </si>
  <si>
    <t>Вересень</t>
  </si>
  <si>
    <t>Жовтень</t>
  </si>
  <si>
    <t>Листопад</t>
  </si>
  <si>
    <t>Грудень</t>
  </si>
  <si>
    <t>____________________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</si>
  <si>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</si>
  <si>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</si>
  <si>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</si>
  <si>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</si>
  <si>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</si>
  <si>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</si>
  <si>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</si>
  <si>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</si>
  <si>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</si>
  <si>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</si>
  <si>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</si>
  <si>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 xml:space="preserve">II. ЗВЕДЕНІ ДНІ З БЮДЖЕТУ ЧАСУ, тижні </t>
  </si>
  <si>
    <t>Разом</t>
  </si>
  <si>
    <t>Теоретичне                  навчання</t>
  </si>
  <si>
    <t>Практики</t>
  </si>
  <si>
    <t>Дипломне проектув.</t>
  </si>
  <si>
    <t>Канікули</t>
  </si>
  <si>
    <r>
      <t>“</t>
    </r>
    <r>
      <rPr>
        <i/>
        <sz val="12"/>
        <rFont val="Times New Roman"/>
        <family val="1"/>
      </rPr>
      <t>Затверджую</t>
    </r>
    <r>
      <rPr>
        <sz val="12"/>
        <rFont val="Times New Roman"/>
        <family val="1"/>
      </rPr>
      <t xml:space="preserve">”  </t>
    </r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</si>
  <si>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</si>
  <si>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</si>
  <si>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</si>
  <si>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</si>
  <si>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</si>
  <si>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</si>
  <si>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</si>
  <si>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</si>
  <si>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</si>
  <si>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</si>
  <si>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</si>
  <si>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</si>
  <si>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</si>
  <si>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</si>
  <si>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Кількість тижнів в семестрі</t>
  </si>
  <si>
    <t>Лекції</t>
  </si>
  <si>
    <t>у тому числі:</t>
  </si>
  <si>
    <t>Всього</t>
  </si>
  <si>
    <t>Аудиторних</t>
  </si>
  <si>
    <t>Загальний обсяг</t>
  </si>
  <si>
    <t>Кількість годин</t>
  </si>
  <si>
    <t>Розподіл за семестрами</t>
  </si>
  <si>
    <t>Загальна кількість</t>
  </si>
  <si>
    <t>Кількість годин на тиждень</t>
  </si>
  <si>
    <t>Кількість курсових робіт</t>
  </si>
  <si>
    <t xml:space="preserve">                                  ( шифр і назва  спеціальності )</t>
  </si>
  <si>
    <t xml:space="preserve">                              ( шифр і назва  спеціалізації )</t>
  </si>
  <si>
    <t>Самостійна  робота</t>
  </si>
  <si>
    <t>Семінари</t>
  </si>
  <si>
    <t>Кількість контрольних робіт</t>
  </si>
  <si>
    <t>УМОВНІ  ПОЗНАЧЕННЯ:</t>
  </si>
  <si>
    <t>К - канікули</t>
  </si>
  <si>
    <t>ЗВЕДЕНІ    ДАНІ</t>
  </si>
  <si>
    <t>Назва</t>
  </si>
  <si>
    <t>Розподіл аудиторних годин на тиждень за курсами і семестрами</t>
  </si>
  <si>
    <t>Всього за циклом 2.1</t>
  </si>
  <si>
    <t>Всього за вибірковою частиною</t>
  </si>
  <si>
    <t>“____” __________ 20___ р.</t>
  </si>
  <si>
    <t>Шифр</t>
  </si>
  <si>
    <t>Усього за циклом 1.1</t>
  </si>
  <si>
    <t xml:space="preserve">                                              Н А В Ч А Л Ь Н И Й      П Л А Н</t>
  </si>
  <si>
    <t xml:space="preserve">                                                                                                                                       ( денна, заочна, дистанційна )</t>
  </si>
  <si>
    <t>АТЕСТАЦІЯ</t>
  </si>
  <si>
    <t>// - атестаційний екзамен</t>
  </si>
  <si>
    <t>Атестація</t>
  </si>
  <si>
    <t>Затверджено Вченою радою університету</t>
  </si>
  <si>
    <t xml:space="preserve">                                                                                       (підпис, прізвище та ініціали)</t>
  </si>
  <si>
    <t>Контрольні роботи</t>
  </si>
  <si>
    <t>Лабораторні</t>
  </si>
  <si>
    <t>Практичні</t>
  </si>
  <si>
    <t>Д - дипломне проектування та захист</t>
  </si>
  <si>
    <t xml:space="preserve">         МІНІСТЕРСТВО ОСВІТИ І НАУКИ УКРАЇНИ       </t>
  </si>
  <si>
    <t>І. ГРАФІК ОСВІТНЬОГО ПРОЦЕСУ</t>
  </si>
  <si>
    <t>Рівень вищої освіти</t>
  </si>
  <si>
    <t>2. ДИСЦИПЛІНИ ЗА ВИБОРОМ</t>
  </si>
  <si>
    <t>Кількість кредитів ЄКТС</t>
  </si>
  <si>
    <t>Загальна кількість кредитів ЄКТС</t>
  </si>
  <si>
    <t>Примітка:</t>
  </si>
  <si>
    <t>Чотирирівнева шкала оцінювання</t>
  </si>
  <si>
    <t>Дворівнева шкала оцінювання</t>
  </si>
  <si>
    <t>Дворівнева шкала оцінювання: оцінки "зараховано", "не зараховано"</t>
  </si>
  <si>
    <t>Чотирирівнева шкала оцінювання: оцінки "відмінно", "добре", "задовільно", "незадовільно"</t>
  </si>
  <si>
    <t>Кількість оцінок за чотирирівневою шкалою</t>
  </si>
  <si>
    <t>Кількість оцінок за дворівневою шкалою</t>
  </si>
  <si>
    <t>реферати, переклади</t>
  </si>
  <si>
    <t>розрахунково-графічні роботи</t>
  </si>
  <si>
    <t>курсові роботи</t>
  </si>
  <si>
    <t>НАВЧАЛЬНІ ДИСЦИПЛІНИ ТА КУРСОВІ РОБОТИ, ЩО НЕ Є СКЛАДОВИМИ ОКРЕМИХ НАВЧАЛЬНИХ ДИСЦИПЛІН</t>
  </si>
  <si>
    <t>Індивідуальні завдання</t>
  </si>
  <si>
    <t xml:space="preserve">                                                   ( назва рівня вищої освіти)                                                                                               ( шифр і назва галузі знань )  </t>
  </si>
  <si>
    <t>Атестаційний екзамен</t>
  </si>
  <si>
    <t xml:space="preserve">                              ( освітньо-професійна, освітньо-наукова, шифр і назва  програми )</t>
  </si>
  <si>
    <r>
      <rPr>
        <b/>
        <sz val="12"/>
        <rFont val="Times New Roman"/>
        <family val="1"/>
      </rPr>
      <t xml:space="preserve">спеціалізація </t>
    </r>
    <r>
      <rPr>
        <sz val="12"/>
        <rFont val="Times New Roman"/>
        <family val="1"/>
      </rPr>
      <t>____________________________________________________________________</t>
    </r>
  </si>
  <si>
    <t>перший (бакалаврський) рівень</t>
  </si>
  <si>
    <t>Термін навчання –    4 роки на базі</t>
  </si>
  <si>
    <t>повної загальної середньої освіти</t>
  </si>
  <si>
    <r>
      <t xml:space="preserve">Підготовки </t>
    </r>
    <r>
      <rPr>
        <u val="single"/>
        <sz val="12"/>
        <rFont val="Times New Roman"/>
        <family val="1"/>
      </rPr>
      <t xml:space="preserve">                          бакалавра                                 </t>
    </r>
    <r>
      <rPr>
        <b/>
        <sz val="12"/>
        <rFont val="Times New Roman"/>
        <family val="1"/>
      </rPr>
      <t>з галузі знань</t>
    </r>
    <r>
      <rPr>
        <sz val="12"/>
        <rFont val="Times New Roman"/>
        <family val="1"/>
      </rPr>
      <t>________03 - Гуманітарні науки____________________</t>
    </r>
  </si>
  <si>
    <t>Т</t>
  </si>
  <si>
    <t>Т/П</t>
  </si>
  <si>
    <t>П</t>
  </si>
  <si>
    <t>Д</t>
  </si>
  <si>
    <t>//</t>
  </si>
  <si>
    <t>Філософія</t>
  </si>
  <si>
    <t>1.1.1.</t>
  </si>
  <si>
    <t>Історія України</t>
  </si>
  <si>
    <t>1</t>
  </si>
  <si>
    <t>1.1.2.</t>
  </si>
  <si>
    <t>1.1.3.</t>
  </si>
  <si>
    <t>1.1.4.</t>
  </si>
  <si>
    <t>Іноземна мова</t>
  </si>
  <si>
    <t>4</t>
  </si>
  <si>
    <t>1,2,3</t>
  </si>
  <si>
    <t>1.2.1.</t>
  </si>
  <si>
    <t>2</t>
  </si>
  <si>
    <t>1.2.2.</t>
  </si>
  <si>
    <t>1.1.5.</t>
  </si>
  <si>
    <t>Соціологія</t>
  </si>
  <si>
    <t>1.1.6.</t>
  </si>
  <si>
    <t>1.2.3.</t>
  </si>
  <si>
    <t>Логіка</t>
  </si>
  <si>
    <t>1.1.7.</t>
  </si>
  <si>
    <t>3</t>
  </si>
  <si>
    <t>1.2.4.</t>
  </si>
  <si>
    <t>1.2.5.</t>
  </si>
  <si>
    <t>Основи інформатики і комп'ютерної техніки</t>
  </si>
  <si>
    <t>Релігієзнавство</t>
  </si>
  <si>
    <t>2.2.1.</t>
  </si>
  <si>
    <t>2.1.2.</t>
  </si>
  <si>
    <t>2.1.1.</t>
  </si>
  <si>
    <t>2.1.3.</t>
  </si>
  <si>
    <t>2.2.2.</t>
  </si>
  <si>
    <t>1.1.8.</t>
  </si>
  <si>
    <t>Іноземна мова за фахом</t>
  </si>
  <si>
    <t>5</t>
  </si>
  <si>
    <t>1.2.8.</t>
  </si>
  <si>
    <t>Етика</t>
  </si>
  <si>
    <t>Естетика</t>
  </si>
  <si>
    <t>2.1.4.</t>
  </si>
  <si>
    <t>2.2.3.</t>
  </si>
  <si>
    <t>6</t>
  </si>
  <si>
    <t>1.2.9.</t>
  </si>
  <si>
    <t>1.2.10.</t>
  </si>
  <si>
    <t>Педагогіка</t>
  </si>
  <si>
    <t>2.1.5.</t>
  </si>
  <si>
    <t>Економічна теорія/ Глобалізація і сучасна світ-система/ Міжнародні організації і глобальне управління</t>
  </si>
  <si>
    <t>1.2.11.</t>
  </si>
  <si>
    <t>7</t>
  </si>
  <si>
    <t>8</t>
  </si>
  <si>
    <t>Основи охорони праці та безпеки життєдіяльності</t>
  </si>
  <si>
    <t>ФАКУЛЬТАТИВНІ ДИСЦИПЛІНИ</t>
  </si>
  <si>
    <t>Фізичне виховання</t>
  </si>
  <si>
    <t>за спеціальністю  __________________________034 - Культурологія______________________________________</t>
  </si>
  <si>
    <t>Навчально-ознайомча (без відриву від занять)</t>
  </si>
  <si>
    <t xml:space="preserve"> </t>
  </si>
  <si>
    <t>1.2.6.</t>
  </si>
  <si>
    <t>Культура Стародавнього Сходу</t>
  </si>
  <si>
    <t>Антична культура</t>
  </si>
  <si>
    <t>1,2</t>
  </si>
  <si>
    <t xml:space="preserve">Архаїчна культура </t>
  </si>
  <si>
    <t>Культура західноєвропейського Середньовіччя</t>
  </si>
  <si>
    <t>Культура Нового часу</t>
  </si>
  <si>
    <t>Культура ХІХ - початку ХХ століть</t>
  </si>
  <si>
    <t>Українська культура</t>
  </si>
  <si>
    <t>2,4</t>
  </si>
  <si>
    <t>2,3,4</t>
  </si>
  <si>
    <t>Навчально-ознайомча практика (без відриву від занять)</t>
  </si>
  <si>
    <t>Вступ до культурології</t>
  </si>
  <si>
    <t>Методика викладання культурологічних дисциплін</t>
  </si>
  <si>
    <t xml:space="preserve">Історія філософії </t>
  </si>
  <si>
    <t>Дисципліни за вибором</t>
  </si>
  <si>
    <t>2.1.6.</t>
  </si>
  <si>
    <t>1. ОБОВ'ЯЗКОВІ  НАВЧАЛЬНІ  ДИСЦИПЛІНИ</t>
  </si>
  <si>
    <t>1.1  Цикл загальної підготовки</t>
  </si>
  <si>
    <t xml:space="preserve">1.2.  Цикл професійної  підготовки </t>
  </si>
  <si>
    <t>Усього за обов'язковою частиною</t>
  </si>
  <si>
    <t>Усього за циклом 1.2.</t>
  </si>
  <si>
    <t>1.2.7.</t>
  </si>
  <si>
    <t>1.2.12.</t>
  </si>
  <si>
    <t>1.2.13.</t>
  </si>
  <si>
    <t>1.2.14.</t>
  </si>
  <si>
    <t>1.2.15.</t>
  </si>
  <si>
    <t>1.2.16.</t>
  </si>
  <si>
    <t>1.1.9.</t>
  </si>
  <si>
    <t>1.1.10.</t>
  </si>
  <si>
    <t xml:space="preserve">2.2  Цикл професійної  підготовки </t>
  </si>
  <si>
    <t>1.1.11.</t>
  </si>
  <si>
    <t>1.1.12.</t>
  </si>
  <si>
    <t>1.1.13.</t>
  </si>
  <si>
    <t>1.1.14.</t>
  </si>
  <si>
    <t>1.1.17.</t>
  </si>
  <si>
    <t>1.1.18.</t>
  </si>
  <si>
    <t>1.1.19.</t>
  </si>
  <si>
    <t>2.2.4.</t>
  </si>
  <si>
    <t>2.2.5.</t>
  </si>
  <si>
    <t>2.2.6.</t>
  </si>
  <si>
    <t>2.2.7.</t>
  </si>
  <si>
    <t>2.1  Цикл загальної підготовки</t>
  </si>
  <si>
    <t>9</t>
  </si>
  <si>
    <t>2.1.7.</t>
  </si>
  <si>
    <t>2.1.8.</t>
  </si>
  <si>
    <t>2.1.9.</t>
  </si>
  <si>
    <t>Обов'язкові навчальні дисципліни</t>
  </si>
  <si>
    <t>Всього за циклом 2.2</t>
  </si>
  <si>
    <t>Кваліфікаційна робота з захистом в ЕК</t>
  </si>
  <si>
    <t>Культура європейського Відродження</t>
  </si>
  <si>
    <t>Культура другої половини ХХ – початку ХХІ століть</t>
  </si>
  <si>
    <t>/П</t>
  </si>
  <si>
    <t>Настановчна/ Навч.-екз.  10/10</t>
  </si>
  <si>
    <t>10/4</t>
  </si>
  <si>
    <t>4/4</t>
  </si>
  <si>
    <t>-/12</t>
  </si>
  <si>
    <t>-/6</t>
  </si>
  <si>
    <t>14/4</t>
  </si>
  <si>
    <t>Правознавство</t>
  </si>
  <si>
    <t>Українська мова (за професійним спрямуванням)</t>
  </si>
  <si>
    <t>Міжфакультетська вибіркова лисципліна</t>
  </si>
  <si>
    <t>14/6</t>
  </si>
  <si>
    <t>16/2</t>
  </si>
  <si>
    <t>16/4</t>
  </si>
  <si>
    <t>/2</t>
  </si>
  <si>
    <t>14/2</t>
  </si>
  <si>
    <t>Екзамени та заліки</t>
  </si>
  <si>
    <t>Виробнича (педагогічна)</t>
  </si>
  <si>
    <t>Виробнича (переддипломна)</t>
  </si>
  <si>
    <t>Кваліфікаційна робота</t>
  </si>
  <si>
    <t>Виробнича (педагогічна практика)</t>
  </si>
  <si>
    <t>1.2.17.</t>
  </si>
  <si>
    <t>Виробнича (переддипломна практика)</t>
  </si>
  <si>
    <t>Виробнича (організаційно-управлінська)</t>
  </si>
  <si>
    <t>1.2.18.</t>
  </si>
  <si>
    <t>Політологія/ Сучасні політичні вчення/ Політичні еліти і лідерство</t>
  </si>
  <si>
    <t>1.1.15.</t>
  </si>
  <si>
    <t xml:space="preserve">1.1.16. </t>
  </si>
  <si>
    <t>1.1.20.</t>
  </si>
  <si>
    <t>з -заліки;</t>
  </si>
  <si>
    <t>6/10</t>
  </si>
  <si>
    <t>/14</t>
  </si>
  <si>
    <t>66/60</t>
  </si>
  <si>
    <t>80/66</t>
  </si>
  <si>
    <r>
      <t>Д</t>
    </r>
    <r>
      <rPr>
        <sz val="10"/>
        <rFont val="Arial Cyr"/>
        <family val="0"/>
      </rPr>
      <t>екан факультету_____________________Іван КАРПЕНКО</t>
    </r>
  </si>
  <si>
    <t>за програмою   _______________Урбаністичні студії_________________________________</t>
  </si>
  <si>
    <t>Місто в історії культури</t>
  </si>
  <si>
    <t>Культура містобудування</t>
  </si>
  <si>
    <t>Антропологія міста</t>
  </si>
  <si>
    <t>Ревіталізація міського простору</t>
  </si>
  <si>
    <t>Професійні тексти у сфері урбаністики</t>
  </si>
  <si>
    <t>Місто: теорія та історія</t>
  </si>
  <si>
    <t>Методи студіювання в урбаністиці</t>
  </si>
  <si>
    <r>
      <t>Психологія/ Психологія спілкування/ Міста і здоров</t>
    </r>
    <r>
      <rPr>
        <sz val="10"/>
        <rFont val="Calibri"/>
        <family val="2"/>
      </rPr>
      <t>ʼ</t>
    </r>
    <r>
      <rPr>
        <sz val="10"/>
        <rFont val="Times New Roman"/>
        <family val="1"/>
      </rPr>
      <t>я людини</t>
    </r>
  </si>
  <si>
    <t>Політичні кампанії і робота з виборцями/Ризикологія міста</t>
  </si>
  <si>
    <t>Музеєзнавство/Урбаністичні образи: проблеми збереження та вивчення</t>
  </si>
  <si>
    <t xml:space="preserve">Соціолінгвістика. Мова міста / Глобалізація та її вплив на розвиток міст </t>
  </si>
  <si>
    <t>Муніципальне право /Повсякденне життя міського населення</t>
  </si>
  <si>
    <t>Соціологія міста / Міська ідентичність</t>
  </si>
  <si>
    <t>Семіотика міста / Образи міста в мистецтві</t>
  </si>
  <si>
    <t>Раси, класи, етноси в містах / Харків: місто і люди</t>
  </si>
  <si>
    <t>Грантрайтинг в міській сфері /Волонтерська діяльність: особливості великих та малих міст</t>
  </si>
  <si>
    <t>Мови міста: архітектура, мас-медіа, фотографія, реклама, мурали/ Місто як текст і тексти про місто</t>
  </si>
  <si>
    <t>Менеджмент проектів в міському просторі</t>
  </si>
  <si>
    <t>плюс опп</t>
  </si>
  <si>
    <t>Освітня кваліфікація:    бакалавр культурології,</t>
  </si>
  <si>
    <t>урбаністичні студії</t>
  </si>
  <si>
    <r>
      <t xml:space="preserve">                                        </t>
    </r>
    <r>
      <rPr>
        <b/>
        <sz val="12"/>
        <rFont val="Times New Roman"/>
        <family val="1"/>
      </rPr>
      <t>Форма навчання _____заочна, І-ІV курси, 2021-2025 навчальні роки _________________</t>
    </r>
  </si>
  <si>
    <t>Культурологія</t>
  </si>
  <si>
    <t>1.2.19.</t>
  </si>
  <si>
    <t xml:space="preserve">          протокол №   від "  "          2021  р. </t>
  </si>
</sst>
</file>

<file path=xl/styles.xml><?xml version="1.0" encoding="utf-8"?>
<styleSheet xmlns="http://schemas.openxmlformats.org/spreadsheetml/2006/main">
  <numFmts count="7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 грнн&quot;;\-#,##0\ &quot; грнн&quot;"/>
    <numFmt numFmtId="189" formatCode="#,##0\ &quot; грнн&quot;;[Red]\-#,##0\ &quot; грнн&quot;"/>
    <numFmt numFmtId="190" formatCode="#,##0.00\ &quot; грнн&quot;;\-#,##0.00\ &quot; грнн&quot;"/>
    <numFmt numFmtId="191" formatCode="#,##0.00\ &quot; грнн&quot;;[Red]\-#,##0.00\ &quot; грнн&quot;"/>
    <numFmt numFmtId="192" formatCode="_-* #,##0\ &quot; грнн&quot;_-;\-* #,##0\ &quot; грнн&quot;_-;_-* &quot;-&quot;\ &quot; грнн&quot;_-;_-@_-"/>
    <numFmt numFmtId="193" formatCode="_-* #,##0\ _ _г_р_н_._-;\-* #,##0\ _ _г_р_н_._-;_-* &quot;-&quot;\ _ _г_р_н_._-;_-@_-"/>
    <numFmt numFmtId="194" formatCode="_-* #,##0.00\ &quot; грнн&quot;_-;\-* #,##0.00\ &quot; грнн&quot;_-;_-* &quot;-&quot;??\ &quot; грнн&quot;_-;_-@_-"/>
    <numFmt numFmtId="195" formatCode="_-* #,##0.00\ _ _г_р_н_._-;\-* #,##0.00\ _ _г_р_н_._-;_-* &quot;-&quot;??\ _ _г_р_н_._-;_-@_-"/>
    <numFmt numFmtId="196" formatCode="_-* #,##0\ _₴_-;\-* #,##0\ _₴_-;_-* &quot;-&quot;\ _₴_-;_-@_-"/>
    <numFmt numFmtId="197" formatCode="_-* #,##0.00\ _₴_-;\-* #,##0.00\ _₴_-;_-* &quot;-&quot;??\ _₴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#,##0&quot;грн.&quot;;\-#,##0&quot;грн.&quot;"/>
    <numFmt numFmtId="215" formatCode="#,##0&quot;грн.&quot;;[Red]\-#,##0&quot;грн.&quot;"/>
    <numFmt numFmtId="216" formatCode="#,##0.00&quot;грн.&quot;;\-#,##0.00&quot;грн.&quot;"/>
    <numFmt numFmtId="217" formatCode="#,##0.00&quot;грн.&quot;;[Red]\-#,##0.00&quot;грн.&quot;"/>
    <numFmt numFmtId="218" formatCode="_-* #,##0&quot;грн.&quot;_-;\-* #,##0&quot;грн.&quot;_-;_-* &quot;-&quot;&quot;грн.&quot;_-;_-@_-"/>
    <numFmt numFmtId="219" formatCode="_-* #,##0_г_р_н_._-;\-* #,##0_г_р_н_._-;_-* &quot;-&quot;_г_р_н_._-;_-@_-"/>
    <numFmt numFmtId="220" formatCode="_-* #,##0.00&quot;грн.&quot;_-;\-* #,##0.00&quot;грн.&quot;_-;_-* &quot;-&quot;??&quot;грн.&quot;_-;_-@_-"/>
    <numFmt numFmtId="221" formatCode="_-* #,##0.00_г_р_н_._-;\-* #,##0.00_г_р_н_._-;_-* &quot;-&quot;??_г_р_н_._-;_-@_-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  <numFmt numFmtId="226" formatCode="0.0"/>
    <numFmt numFmtId="227" formatCode="[$-FC19]d\ mmmm\ yyyy\ &quot;г.&quot;"/>
  </numFmts>
  <fonts count="6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6"/>
      <name val="Arial Cyr"/>
      <family val="0"/>
    </font>
    <font>
      <sz val="9"/>
      <color indexed="10"/>
      <name val="Arial Cyr"/>
      <family val="0"/>
    </font>
    <font>
      <b/>
      <sz val="6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7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3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vertical="center" wrapText="1"/>
    </xf>
    <xf numFmtId="1" fontId="16" fillId="32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11" fillId="32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" fontId="16" fillId="33" borderId="10" xfId="0" applyNumberFormat="1" applyFont="1" applyFill="1" applyBorder="1" applyAlignment="1">
      <alignment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7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6" fillId="32" borderId="11" xfId="0" applyNumberFormat="1" applyFont="1" applyFill="1" applyBorder="1" applyAlignment="1">
      <alignment horizontal="center" vertical="center" wrapText="1"/>
    </xf>
    <xf numFmtId="1" fontId="16" fillId="32" borderId="12" xfId="0" applyNumberFormat="1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" fontId="16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/>
    </xf>
    <xf numFmtId="0" fontId="21" fillId="32" borderId="12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49" fontId="16" fillId="32" borderId="11" xfId="0" applyNumberFormat="1" applyFont="1" applyFill="1" applyBorder="1" applyAlignment="1">
      <alignment horizontal="center" vertical="center" wrapText="1"/>
    </xf>
    <xf numFmtId="49" fontId="18" fillId="32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27" fillId="0" borderId="24" xfId="0" applyFont="1" applyBorder="1" applyAlignment="1">
      <alignment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textRotation="90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11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19" xfId="0" applyFont="1" applyFill="1" applyBorder="1" applyAlignment="1">
      <alignment horizontal="left" vertical="justify"/>
    </xf>
    <xf numFmtId="0" fontId="0" fillId="0" borderId="0" xfId="0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1"/>
  <sheetViews>
    <sheetView tabSelected="1" view="pageBreakPreview" zoomScaleNormal="75" zoomScaleSheetLayoutView="100" workbookViewId="0" topLeftCell="A1">
      <selection activeCell="BB120" sqref="BB120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3.375" style="0" customWidth="1"/>
    <col min="26" max="27" width="3.00390625" style="0" customWidth="1"/>
    <col min="28" max="28" width="2.75390625" style="0" customWidth="1"/>
    <col min="29" max="37" width="3.00390625" style="0" customWidth="1"/>
    <col min="38" max="38" width="1.875" style="0" customWidth="1"/>
    <col min="39" max="39" width="4.25390625" style="0" customWidth="1"/>
    <col min="40" max="40" width="2.375" style="0" customWidth="1"/>
    <col min="41" max="41" width="3.875" style="0" customWidth="1"/>
    <col min="42" max="42" width="5.625" style="0" customWidth="1"/>
    <col min="43" max="43" width="3.125" style="0" customWidth="1"/>
    <col min="44" max="44" width="3.625" style="0" bestFit="1" customWidth="1"/>
    <col min="45" max="45" width="4.125" style="0" customWidth="1"/>
    <col min="46" max="46" width="3.625" style="0" bestFit="1" customWidth="1"/>
    <col min="47" max="53" width="3.00390625" style="0" customWidth="1"/>
    <col min="54" max="54" width="2.625" style="0" customWidth="1"/>
    <col min="55" max="16384" width="9.125" style="21" customWidth="1"/>
  </cols>
  <sheetData>
    <row r="1" spans="1:53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32"/>
      <c r="AW1" s="28"/>
      <c r="AX1" s="28"/>
      <c r="AY1" s="28"/>
      <c r="AZ1" s="28"/>
      <c r="BA1" s="28"/>
    </row>
    <row r="2" spans="1:53" ht="13.5" customHeight="1">
      <c r="A2" s="195" t="s">
        <v>24</v>
      </c>
      <c r="B2" s="195"/>
      <c r="C2" s="195"/>
      <c r="D2" s="195"/>
      <c r="E2" s="195"/>
      <c r="F2" s="195"/>
      <c r="G2" s="195"/>
      <c r="H2" s="195"/>
      <c r="I2" s="195"/>
      <c r="J2" s="12"/>
      <c r="K2" s="12"/>
      <c r="L2" s="12"/>
      <c r="M2" s="12"/>
      <c r="N2" s="13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</row>
    <row r="3" spans="1:53" ht="12.75" customHeight="1">
      <c r="A3" s="14" t="s">
        <v>0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29"/>
      <c r="AN3" s="29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</row>
    <row r="4" spans="1:38" ht="7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  <c r="O4" s="1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28"/>
      <c r="AL4" s="12"/>
    </row>
    <row r="5" spans="1:53" ht="15.75">
      <c r="A5" s="195" t="s">
        <v>6</v>
      </c>
      <c r="B5" s="195"/>
      <c r="C5" s="195"/>
      <c r="D5" s="195"/>
      <c r="E5" s="195"/>
      <c r="F5" s="195"/>
      <c r="G5" s="195"/>
      <c r="H5" s="195"/>
      <c r="I5" s="195"/>
      <c r="J5" s="195"/>
      <c r="K5" s="14"/>
      <c r="L5" s="198" t="s">
        <v>76</v>
      </c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5"/>
      <c r="AM5" s="193" t="s">
        <v>78</v>
      </c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</row>
    <row r="6" spans="1:53" ht="15.75">
      <c r="A6" s="199" t="s">
        <v>62</v>
      </c>
      <c r="B6" s="199"/>
      <c r="C6" s="199"/>
      <c r="D6" s="199"/>
      <c r="E6" s="199"/>
      <c r="F6" s="199"/>
      <c r="G6" s="199"/>
      <c r="H6" s="199"/>
      <c r="I6" s="199"/>
      <c r="J6" s="199"/>
      <c r="K6" s="14"/>
      <c r="L6" s="12"/>
      <c r="M6" s="197" t="s">
        <v>16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2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</row>
    <row r="7" spans="1:53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96" t="s">
        <v>15</v>
      </c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2"/>
      <c r="AM7" s="189" t="s">
        <v>98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</row>
    <row r="8" spans="1:38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97" t="s">
        <v>17</v>
      </c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2"/>
    </row>
    <row r="9" spans="1:5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2"/>
      <c r="AM9" s="194" t="s">
        <v>99</v>
      </c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</row>
    <row r="10" spans="1:53" ht="15.75">
      <c r="A10" s="211" t="s">
        <v>65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12"/>
      <c r="AM10" s="194" t="s">
        <v>100</v>
      </c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</row>
    <row r="11" spans="1:55" ht="15.75">
      <c r="A11" s="204" t="s">
        <v>101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12"/>
      <c r="AM11" s="212" t="s">
        <v>265</v>
      </c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C11" s="21" t="s">
        <v>264</v>
      </c>
    </row>
    <row r="12" spans="1:53" ht="11.25" customHeight="1">
      <c r="A12" s="213" t="s">
        <v>94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12"/>
      <c r="AM12" s="189" t="s">
        <v>266</v>
      </c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</row>
    <row r="13" spans="1:53" ht="15.7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12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</row>
    <row r="14" spans="1:53" ht="15.75">
      <c r="A14" s="204" t="s">
        <v>156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0.5" customHeight="1">
      <c r="A15" s="197" t="s">
        <v>50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5.75">
      <c r="A16" s="204" t="s">
        <v>245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0.5" customHeight="1">
      <c r="A17" s="197" t="s">
        <v>96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15.75">
      <c r="A18" s="203" t="s">
        <v>97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0.5" customHeight="1">
      <c r="A19" s="197" t="s">
        <v>51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15.75">
      <c r="A20" s="195" t="s">
        <v>267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10.5" customHeight="1">
      <c r="A21" s="197" t="s">
        <v>66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14.25">
      <c r="A22" s="200" t="s">
        <v>77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</row>
    <row r="23" spans="1:53" ht="12.75">
      <c r="A23" s="201" t="s">
        <v>1</v>
      </c>
      <c r="B23" s="176" t="s">
        <v>2</v>
      </c>
      <c r="C23" s="176"/>
      <c r="D23" s="176"/>
      <c r="E23" s="176"/>
      <c r="F23" s="176" t="s">
        <v>3</v>
      </c>
      <c r="G23" s="176"/>
      <c r="H23" s="176"/>
      <c r="I23" s="176"/>
      <c r="J23" s="176" t="s">
        <v>4</v>
      </c>
      <c r="K23" s="176"/>
      <c r="L23" s="176"/>
      <c r="M23" s="176"/>
      <c r="N23" s="176"/>
      <c r="O23" s="176" t="s">
        <v>5</v>
      </c>
      <c r="P23" s="176"/>
      <c r="Q23" s="176"/>
      <c r="R23" s="176"/>
      <c r="S23" s="176" t="s">
        <v>7</v>
      </c>
      <c r="T23" s="176"/>
      <c r="U23" s="176"/>
      <c r="V23" s="176"/>
      <c r="W23" s="176" t="s">
        <v>8</v>
      </c>
      <c r="X23" s="176"/>
      <c r="Y23" s="176"/>
      <c r="Z23" s="176"/>
      <c r="AA23" s="176" t="s">
        <v>9</v>
      </c>
      <c r="AB23" s="176"/>
      <c r="AC23" s="176"/>
      <c r="AD23" s="176"/>
      <c r="AE23" s="176"/>
      <c r="AF23" s="176" t="s">
        <v>10</v>
      </c>
      <c r="AG23" s="176"/>
      <c r="AH23" s="176"/>
      <c r="AI23" s="176"/>
      <c r="AJ23" s="176" t="s">
        <v>11</v>
      </c>
      <c r="AK23" s="176"/>
      <c r="AL23" s="176"/>
      <c r="AM23" s="176"/>
      <c r="AN23" s="176"/>
      <c r="AO23" s="176" t="s">
        <v>12</v>
      </c>
      <c r="AP23" s="176"/>
      <c r="AQ23" s="176"/>
      <c r="AR23" s="176"/>
      <c r="AS23" s="176" t="s">
        <v>14</v>
      </c>
      <c r="AT23" s="176"/>
      <c r="AU23" s="176"/>
      <c r="AV23" s="176"/>
      <c r="AW23" s="176" t="s">
        <v>13</v>
      </c>
      <c r="AX23" s="176"/>
      <c r="AY23" s="176"/>
      <c r="AZ23" s="176"/>
      <c r="BA23" s="176"/>
    </row>
    <row r="24" spans="1:53" ht="15">
      <c r="A24" s="202"/>
      <c r="B24" s="17">
        <v>1</v>
      </c>
      <c r="C24" s="17">
        <v>2</v>
      </c>
      <c r="D24" s="17">
        <v>3</v>
      </c>
      <c r="E24" s="17">
        <v>4</v>
      </c>
      <c r="F24" s="17">
        <v>5</v>
      </c>
      <c r="G24" s="17">
        <v>6</v>
      </c>
      <c r="H24" s="17">
        <v>7</v>
      </c>
      <c r="I24" s="17">
        <v>8</v>
      </c>
      <c r="J24" s="17">
        <v>9</v>
      </c>
      <c r="K24" s="17">
        <v>10</v>
      </c>
      <c r="L24" s="17">
        <v>11</v>
      </c>
      <c r="M24" s="17">
        <v>12</v>
      </c>
      <c r="N24" s="17">
        <v>13</v>
      </c>
      <c r="O24" s="17">
        <v>14</v>
      </c>
      <c r="P24" s="17">
        <v>15</v>
      </c>
      <c r="Q24" s="17">
        <v>16</v>
      </c>
      <c r="R24" s="17">
        <v>17</v>
      </c>
      <c r="S24" s="17">
        <v>18</v>
      </c>
      <c r="T24" s="17">
        <v>19</v>
      </c>
      <c r="U24" s="17">
        <v>20</v>
      </c>
      <c r="V24" s="17">
        <v>21</v>
      </c>
      <c r="W24" s="17">
        <v>22</v>
      </c>
      <c r="X24" s="17">
        <v>23</v>
      </c>
      <c r="Y24" s="17">
        <v>24</v>
      </c>
      <c r="Z24" s="17">
        <v>25</v>
      </c>
      <c r="AA24" s="17">
        <v>26</v>
      </c>
      <c r="AB24" s="17">
        <v>27</v>
      </c>
      <c r="AC24" s="17">
        <v>28</v>
      </c>
      <c r="AD24" s="17">
        <v>29</v>
      </c>
      <c r="AE24" s="17">
        <v>30</v>
      </c>
      <c r="AF24" s="17">
        <v>31</v>
      </c>
      <c r="AG24" s="17">
        <v>32</v>
      </c>
      <c r="AH24" s="17">
        <v>33</v>
      </c>
      <c r="AI24" s="17">
        <v>34</v>
      </c>
      <c r="AJ24" s="17">
        <v>35</v>
      </c>
      <c r="AK24" s="17">
        <v>36</v>
      </c>
      <c r="AL24" s="17">
        <v>37</v>
      </c>
      <c r="AM24" s="17">
        <v>38</v>
      </c>
      <c r="AN24" s="17">
        <v>39</v>
      </c>
      <c r="AO24" s="17">
        <v>40</v>
      </c>
      <c r="AP24" s="17">
        <v>41</v>
      </c>
      <c r="AQ24" s="17">
        <v>42</v>
      </c>
      <c r="AR24" s="17">
        <v>43</v>
      </c>
      <c r="AS24" s="17">
        <v>44</v>
      </c>
      <c r="AT24" s="17">
        <v>45</v>
      </c>
      <c r="AU24" s="17">
        <v>46</v>
      </c>
      <c r="AV24" s="17">
        <v>47</v>
      </c>
      <c r="AW24" s="17">
        <v>48</v>
      </c>
      <c r="AX24" s="17">
        <v>49</v>
      </c>
      <c r="AY24" s="17">
        <v>50</v>
      </c>
      <c r="AZ24" s="17">
        <v>51</v>
      </c>
      <c r="BA24" s="17">
        <v>52</v>
      </c>
    </row>
    <row r="25" spans="1:53" ht="12.75">
      <c r="A25" s="3">
        <v>1</v>
      </c>
      <c r="B25" s="3"/>
      <c r="C25" s="3"/>
      <c r="D25" s="3" t="s">
        <v>102</v>
      </c>
      <c r="E25" s="3" t="s">
        <v>102</v>
      </c>
      <c r="F25" s="3"/>
      <c r="G25" s="3"/>
      <c r="H25" s="3"/>
      <c r="I25" s="3"/>
      <c r="J25" s="3"/>
      <c r="K25" s="3"/>
      <c r="L25" s="3"/>
      <c r="M25" s="3"/>
      <c r="N25" s="3"/>
      <c r="O25" s="3" t="s">
        <v>102</v>
      </c>
      <c r="P25" s="3" t="s">
        <v>102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 t="s">
        <v>102</v>
      </c>
      <c r="AP25" s="3" t="s">
        <v>102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2.75">
      <c r="A26" s="3">
        <v>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 t="s">
        <v>102</v>
      </c>
      <c r="P26" s="3" t="s">
        <v>102</v>
      </c>
      <c r="Q26" s="3" t="s">
        <v>102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 t="s">
        <v>102</v>
      </c>
      <c r="AP26" s="3" t="s">
        <v>102</v>
      </c>
      <c r="AQ26" s="3" t="s">
        <v>102</v>
      </c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>
      <c r="A27" s="3">
        <v>3</v>
      </c>
      <c r="B27" s="3"/>
      <c r="C27" s="3"/>
      <c r="D27" s="3"/>
      <c r="E27" s="3"/>
      <c r="F27" s="3"/>
      <c r="G27" s="3"/>
      <c r="H27" s="3"/>
      <c r="I27" s="3"/>
      <c r="J27" s="3" t="s">
        <v>211</v>
      </c>
      <c r="K27" s="3" t="s">
        <v>211</v>
      </c>
      <c r="L27" s="3" t="s">
        <v>211</v>
      </c>
      <c r="M27" s="3" t="s">
        <v>211</v>
      </c>
      <c r="N27" s="3" t="s">
        <v>211</v>
      </c>
      <c r="O27" s="3" t="s">
        <v>103</v>
      </c>
      <c r="P27" s="3" t="s">
        <v>103</v>
      </c>
      <c r="Q27" s="3" t="s">
        <v>103</v>
      </c>
      <c r="R27" s="3"/>
      <c r="S27" s="3"/>
      <c r="T27" s="3"/>
      <c r="U27" s="3"/>
      <c r="V27" s="3"/>
      <c r="W27" s="3"/>
      <c r="X27" s="3"/>
      <c r="Y27" s="3" t="s">
        <v>104</v>
      </c>
      <c r="Z27" s="3" t="s">
        <v>104</v>
      </c>
      <c r="AA27" s="3" t="s">
        <v>104</v>
      </c>
      <c r="AB27" s="3" t="s">
        <v>104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 t="s">
        <v>102</v>
      </c>
      <c r="AP27" s="3" t="s">
        <v>102</v>
      </c>
      <c r="AQ27" s="3" t="s">
        <v>102</v>
      </c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2.75">
      <c r="A28" s="3">
        <v>4</v>
      </c>
      <c r="B28" s="3"/>
      <c r="C28" s="3"/>
      <c r="D28" s="3"/>
      <c r="E28" s="3"/>
      <c r="F28" s="3"/>
      <c r="G28" s="3"/>
      <c r="H28" s="3" t="s">
        <v>102</v>
      </c>
      <c r="I28" s="3" t="s">
        <v>102</v>
      </c>
      <c r="J28" s="3" t="s">
        <v>102</v>
      </c>
      <c r="K28" s="3" t="s">
        <v>104</v>
      </c>
      <c r="L28" s="3" t="s">
        <v>104</v>
      </c>
      <c r="M28" s="3" t="s">
        <v>104</v>
      </c>
      <c r="N28" s="3" t="s">
        <v>104</v>
      </c>
      <c r="O28" s="3"/>
      <c r="P28" s="3"/>
      <c r="Q28" s="3"/>
      <c r="R28" s="3"/>
      <c r="S28" s="3"/>
      <c r="T28" s="3"/>
      <c r="U28" s="3"/>
      <c r="V28" s="3"/>
      <c r="W28" s="4"/>
      <c r="X28" s="3"/>
      <c r="Y28" s="3"/>
      <c r="Z28" s="3"/>
      <c r="AA28" s="3"/>
      <c r="AB28" s="3"/>
      <c r="AC28" s="3"/>
      <c r="AD28" s="3"/>
      <c r="AE28" s="3"/>
      <c r="AF28" s="3" t="s">
        <v>102</v>
      </c>
      <c r="AG28" s="3" t="s">
        <v>102</v>
      </c>
      <c r="AH28" s="3" t="s">
        <v>102</v>
      </c>
      <c r="AI28" s="3" t="s">
        <v>104</v>
      </c>
      <c r="AJ28" s="3" t="s">
        <v>104</v>
      </c>
      <c r="AK28" s="3" t="s">
        <v>104</v>
      </c>
      <c r="AL28" s="3" t="s">
        <v>104</v>
      </c>
      <c r="AM28" s="3"/>
      <c r="AN28" s="4"/>
      <c r="AO28" s="38" t="s">
        <v>106</v>
      </c>
      <c r="AP28" s="3" t="s">
        <v>105</v>
      </c>
      <c r="AQ28" s="3"/>
      <c r="AR28" s="3"/>
      <c r="AS28" s="3"/>
      <c r="AT28" s="3"/>
      <c r="AU28" s="3"/>
      <c r="AV28" s="3"/>
      <c r="AW28" s="4"/>
      <c r="AX28" s="3"/>
      <c r="AY28" s="3"/>
      <c r="AZ28" s="3"/>
      <c r="BA28" s="3"/>
    </row>
    <row r="29" spans="1:53" ht="12.75">
      <c r="A29" s="3">
        <v>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4"/>
      <c r="AS29" s="3"/>
      <c r="AT29" s="3"/>
      <c r="AU29" s="3"/>
      <c r="AV29" s="3"/>
      <c r="AW29" s="4"/>
      <c r="AX29" s="3"/>
      <c r="AY29" s="3"/>
      <c r="AZ29" s="3"/>
      <c r="BA29" s="3"/>
    </row>
    <row r="30" spans="1:53" ht="12.75">
      <c r="A30" s="3">
        <v>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4"/>
      <c r="AS30" s="3"/>
      <c r="AT30" s="3"/>
      <c r="AU30" s="3"/>
      <c r="AV30" s="3"/>
      <c r="AW30" s="4"/>
      <c r="AX30" s="3"/>
      <c r="AY30" s="3"/>
      <c r="AZ30" s="3"/>
      <c r="BA30" s="3"/>
    </row>
    <row r="31" spans="1:53" ht="14.25">
      <c r="A31" s="190" t="s">
        <v>18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2"/>
      <c r="AA31" s="12"/>
      <c r="AB31" s="12"/>
      <c r="AC31" s="12"/>
      <c r="AD31" s="12"/>
      <c r="AE31" s="12"/>
      <c r="AF31" s="12"/>
      <c r="AG31" s="12"/>
      <c r="AH31" s="12"/>
      <c r="AI31" s="190" t="s">
        <v>28</v>
      </c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</row>
    <row r="32" spans="1:53" ht="12.75" customHeight="1">
      <c r="A32" s="183" t="s">
        <v>1</v>
      </c>
      <c r="B32" s="185"/>
      <c r="C32" s="166" t="s">
        <v>20</v>
      </c>
      <c r="D32" s="167"/>
      <c r="E32" s="167"/>
      <c r="F32" s="168"/>
      <c r="G32" s="166" t="s">
        <v>226</v>
      </c>
      <c r="H32" s="167"/>
      <c r="I32" s="168"/>
      <c r="J32" s="183" t="s">
        <v>21</v>
      </c>
      <c r="K32" s="184"/>
      <c r="L32" s="185"/>
      <c r="M32" s="166" t="s">
        <v>69</v>
      </c>
      <c r="N32" s="167"/>
      <c r="O32" s="168"/>
      <c r="P32" s="166" t="s">
        <v>22</v>
      </c>
      <c r="Q32" s="167"/>
      <c r="R32" s="167"/>
      <c r="S32" s="168"/>
      <c r="T32" s="183" t="s">
        <v>23</v>
      </c>
      <c r="U32" s="184"/>
      <c r="V32" s="185"/>
      <c r="W32" s="183" t="s">
        <v>19</v>
      </c>
      <c r="X32" s="184"/>
      <c r="Y32" s="185"/>
      <c r="Z32" s="177" t="s">
        <v>55</v>
      </c>
      <c r="AA32" s="178"/>
      <c r="AB32" s="178"/>
      <c r="AC32" s="178"/>
      <c r="AD32" s="178"/>
      <c r="AE32" s="178"/>
      <c r="AF32" s="178"/>
      <c r="AG32" s="178"/>
      <c r="AH32" s="179"/>
      <c r="AI32" s="208" t="s">
        <v>31</v>
      </c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10"/>
      <c r="AV32" s="208" t="s">
        <v>30</v>
      </c>
      <c r="AW32" s="209"/>
      <c r="AX32" s="210"/>
      <c r="AY32" s="208" t="s">
        <v>29</v>
      </c>
      <c r="AZ32" s="209"/>
      <c r="BA32" s="210"/>
    </row>
    <row r="33" spans="1:53" ht="12.75" customHeight="1">
      <c r="A33" s="186"/>
      <c r="B33" s="188"/>
      <c r="C33" s="180"/>
      <c r="D33" s="181"/>
      <c r="E33" s="181"/>
      <c r="F33" s="182"/>
      <c r="G33" s="180"/>
      <c r="H33" s="181"/>
      <c r="I33" s="182"/>
      <c r="J33" s="186"/>
      <c r="K33" s="187"/>
      <c r="L33" s="188"/>
      <c r="M33" s="180"/>
      <c r="N33" s="181"/>
      <c r="O33" s="182"/>
      <c r="P33" s="180"/>
      <c r="Q33" s="181"/>
      <c r="R33" s="181"/>
      <c r="S33" s="182"/>
      <c r="T33" s="186"/>
      <c r="U33" s="187"/>
      <c r="V33" s="188"/>
      <c r="W33" s="186"/>
      <c r="X33" s="187"/>
      <c r="Y33" s="188"/>
      <c r="Z33" s="173" t="s">
        <v>26</v>
      </c>
      <c r="AA33" s="174"/>
      <c r="AB33" s="174"/>
      <c r="AC33" s="174"/>
      <c r="AD33" s="174"/>
      <c r="AE33" s="174"/>
      <c r="AF33" s="174"/>
      <c r="AG33" s="174"/>
      <c r="AH33" s="175"/>
      <c r="AI33" s="206" t="s">
        <v>157</v>
      </c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7">
        <v>5</v>
      </c>
      <c r="AW33" s="207"/>
      <c r="AX33" s="207"/>
      <c r="AY33" s="205">
        <v>8</v>
      </c>
      <c r="AZ33" s="205"/>
      <c r="BA33" s="205"/>
    </row>
    <row r="34" spans="1:53" ht="12.75" customHeight="1">
      <c r="A34" s="161">
        <v>1</v>
      </c>
      <c r="B34" s="162"/>
      <c r="C34" s="161">
        <v>30</v>
      </c>
      <c r="D34" s="172"/>
      <c r="E34" s="172"/>
      <c r="F34" s="162"/>
      <c r="G34" s="161"/>
      <c r="H34" s="172"/>
      <c r="I34" s="162"/>
      <c r="J34" s="161"/>
      <c r="K34" s="172"/>
      <c r="L34" s="162"/>
      <c r="M34" s="161"/>
      <c r="N34" s="172"/>
      <c r="O34" s="162"/>
      <c r="P34" s="161"/>
      <c r="Q34" s="172"/>
      <c r="R34" s="172"/>
      <c r="S34" s="162"/>
      <c r="T34" s="161"/>
      <c r="U34" s="172"/>
      <c r="V34" s="162"/>
      <c r="W34" s="163">
        <v>30</v>
      </c>
      <c r="X34" s="164"/>
      <c r="Y34" s="165"/>
      <c r="Z34" s="173" t="s">
        <v>25</v>
      </c>
      <c r="AA34" s="174"/>
      <c r="AB34" s="174"/>
      <c r="AC34" s="174"/>
      <c r="AD34" s="174"/>
      <c r="AE34" s="174"/>
      <c r="AF34" s="174"/>
      <c r="AG34" s="174"/>
      <c r="AH34" s="174"/>
      <c r="AI34" s="216" t="s">
        <v>233</v>
      </c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8"/>
      <c r="AV34" s="207">
        <v>6</v>
      </c>
      <c r="AW34" s="207"/>
      <c r="AX34" s="207"/>
      <c r="AY34" s="205">
        <v>4</v>
      </c>
      <c r="AZ34" s="205"/>
      <c r="BA34" s="205"/>
    </row>
    <row r="35" spans="1:53" ht="12.75" customHeight="1">
      <c r="A35" s="161">
        <v>2</v>
      </c>
      <c r="B35" s="162"/>
      <c r="C35" s="161">
        <v>30</v>
      </c>
      <c r="D35" s="172"/>
      <c r="E35" s="172"/>
      <c r="F35" s="162"/>
      <c r="G35" s="161"/>
      <c r="H35" s="172"/>
      <c r="I35" s="162"/>
      <c r="J35" s="161"/>
      <c r="K35" s="172"/>
      <c r="L35" s="162"/>
      <c r="M35" s="161"/>
      <c r="N35" s="172"/>
      <c r="O35" s="162"/>
      <c r="P35" s="161"/>
      <c r="Q35" s="172"/>
      <c r="R35" s="172"/>
      <c r="S35" s="162"/>
      <c r="T35" s="161"/>
      <c r="U35" s="172"/>
      <c r="V35" s="162"/>
      <c r="W35" s="163">
        <v>30</v>
      </c>
      <c r="X35" s="164"/>
      <c r="Y35" s="165"/>
      <c r="Z35" s="173" t="s">
        <v>239</v>
      </c>
      <c r="AA35" s="174"/>
      <c r="AB35" s="174"/>
      <c r="AC35" s="174"/>
      <c r="AD35" s="174"/>
      <c r="AE35" s="174"/>
      <c r="AF35" s="174"/>
      <c r="AG35" s="174"/>
      <c r="AH35" s="174"/>
      <c r="AI35" s="222" t="s">
        <v>227</v>
      </c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4"/>
      <c r="AV35" s="87">
        <v>7</v>
      </c>
      <c r="AW35" s="220"/>
      <c r="AX35" s="221"/>
      <c r="AY35" s="59">
        <v>4</v>
      </c>
      <c r="AZ35" s="98"/>
      <c r="BA35" s="60"/>
    </row>
    <row r="36" spans="1:53" ht="12.75" customHeight="1">
      <c r="A36" s="161">
        <v>3</v>
      </c>
      <c r="B36" s="162"/>
      <c r="C36" s="161">
        <v>40</v>
      </c>
      <c r="D36" s="172"/>
      <c r="E36" s="172"/>
      <c r="F36" s="162"/>
      <c r="G36" s="161"/>
      <c r="H36" s="172"/>
      <c r="I36" s="162"/>
      <c r="J36" s="161"/>
      <c r="K36" s="172"/>
      <c r="L36" s="162"/>
      <c r="M36" s="161"/>
      <c r="N36" s="172"/>
      <c r="O36" s="162"/>
      <c r="P36" s="161"/>
      <c r="Q36" s="172"/>
      <c r="R36" s="172"/>
      <c r="S36" s="162"/>
      <c r="T36" s="161"/>
      <c r="U36" s="172"/>
      <c r="V36" s="162"/>
      <c r="W36" s="163">
        <v>40</v>
      </c>
      <c r="X36" s="164"/>
      <c r="Y36" s="165"/>
      <c r="Z36" s="173" t="s">
        <v>27</v>
      </c>
      <c r="AA36" s="174"/>
      <c r="AB36" s="174"/>
      <c r="AC36" s="174"/>
      <c r="AD36" s="174"/>
      <c r="AE36" s="174"/>
      <c r="AF36" s="174"/>
      <c r="AG36" s="174"/>
      <c r="AH36" s="174"/>
      <c r="AI36" s="222" t="s">
        <v>228</v>
      </c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4"/>
      <c r="AV36" s="87">
        <v>8</v>
      </c>
      <c r="AW36" s="220"/>
      <c r="AX36" s="221"/>
      <c r="AY36" s="59">
        <v>4</v>
      </c>
      <c r="AZ36" s="98"/>
      <c r="BA36" s="60"/>
    </row>
    <row r="37" spans="1:53" ht="12.75">
      <c r="A37" s="161">
        <v>4</v>
      </c>
      <c r="B37" s="162"/>
      <c r="C37" s="163">
        <v>40</v>
      </c>
      <c r="D37" s="164"/>
      <c r="E37" s="164"/>
      <c r="F37" s="165"/>
      <c r="G37" s="161"/>
      <c r="H37" s="172"/>
      <c r="I37" s="162"/>
      <c r="J37" s="161">
        <v>60</v>
      </c>
      <c r="K37" s="172"/>
      <c r="L37" s="162"/>
      <c r="M37" s="161">
        <v>14</v>
      </c>
      <c r="N37" s="172"/>
      <c r="O37" s="162"/>
      <c r="P37" s="161"/>
      <c r="Q37" s="172"/>
      <c r="R37" s="172"/>
      <c r="S37" s="162"/>
      <c r="T37" s="161"/>
      <c r="U37" s="172"/>
      <c r="V37" s="162"/>
      <c r="W37" s="163">
        <v>114</v>
      </c>
      <c r="X37" s="164"/>
      <c r="Y37" s="165"/>
      <c r="Z37" s="173" t="s">
        <v>56</v>
      </c>
      <c r="AA37" s="174"/>
      <c r="AB37" s="174"/>
      <c r="AC37" s="174"/>
      <c r="AD37" s="174"/>
      <c r="AE37" s="174"/>
      <c r="AF37" s="174"/>
      <c r="AG37" s="174"/>
      <c r="AH37" s="174"/>
      <c r="AI37" s="87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1"/>
      <c r="AV37" s="87"/>
      <c r="AW37" s="220"/>
      <c r="AX37" s="221"/>
      <c r="AY37" s="87"/>
      <c r="AZ37" s="220"/>
      <c r="BA37" s="221"/>
    </row>
    <row r="38" spans="1:53" ht="25.5" customHeight="1">
      <c r="A38" s="161">
        <v>5</v>
      </c>
      <c r="B38" s="162"/>
      <c r="C38" s="163"/>
      <c r="D38" s="164"/>
      <c r="E38" s="164"/>
      <c r="F38" s="165"/>
      <c r="G38" s="163"/>
      <c r="H38" s="164"/>
      <c r="I38" s="165"/>
      <c r="J38" s="163"/>
      <c r="K38" s="164"/>
      <c r="L38" s="165"/>
      <c r="M38" s="163"/>
      <c r="N38" s="164"/>
      <c r="O38" s="165"/>
      <c r="P38" s="163"/>
      <c r="Q38" s="164"/>
      <c r="R38" s="164"/>
      <c r="S38" s="165"/>
      <c r="T38" s="163"/>
      <c r="U38" s="164"/>
      <c r="V38" s="165"/>
      <c r="W38" s="163"/>
      <c r="X38" s="164"/>
      <c r="Y38" s="165"/>
      <c r="Z38" s="54" t="s">
        <v>68</v>
      </c>
      <c r="AA38" s="54"/>
      <c r="AB38" s="54"/>
      <c r="AC38" s="54"/>
      <c r="AD38" s="54"/>
      <c r="AE38" s="54"/>
      <c r="AF38" s="54"/>
      <c r="AG38" s="54"/>
      <c r="AH38" s="54"/>
      <c r="AI38" s="190" t="s">
        <v>67</v>
      </c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</row>
    <row r="39" spans="1:53" ht="30.75" customHeight="1">
      <c r="A39" s="161">
        <v>6</v>
      </c>
      <c r="B39" s="162"/>
      <c r="C39" s="163"/>
      <c r="D39" s="164"/>
      <c r="E39" s="164"/>
      <c r="F39" s="165"/>
      <c r="G39" s="163"/>
      <c r="H39" s="164"/>
      <c r="I39" s="165"/>
      <c r="J39" s="163"/>
      <c r="K39" s="164"/>
      <c r="L39" s="165"/>
      <c r="M39" s="163"/>
      <c r="N39" s="164"/>
      <c r="O39" s="165"/>
      <c r="P39" s="163"/>
      <c r="Q39" s="164"/>
      <c r="R39" s="164"/>
      <c r="S39" s="165"/>
      <c r="T39" s="163"/>
      <c r="U39" s="164"/>
      <c r="V39" s="165"/>
      <c r="W39" s="163"/>
      <c r="X39" s="164"/>
      <c r="Y39" s="165"/>
      <c r="Z39" s="225" t="s">
        <v>75</v>
      </c>
      <c r="AA39" s="226"/>
      <c r="AB39" s="226"/>
      <c r="AC39" s="226"/>
      <c r="AD39" s="226"/>
      <c r="AE39" s="226"/>
      <c r="AF39" s="226"/>
      <c r="AG39" s="226"/>
      <c r="AH39" s="227"/>
      <c r="AI39" s="214" t="s">
        <v>95</v>
      </c>
      <c r="AJ39" s="215"/>
      <c r="AK39" s="215"/>
      <c r="AL39" s="215"/>
      <c r="AM39" s="215"/>
      <c r="AN39" s="215"/>
      <c r="AO39" s="215"/>
      <c r="AP39" s="242" t="s">
        <v>229</v>
      </c>
      <c r="AQ39" s="242"/>
      <c r="AR39" s="242"/>
      <c r="AS39" s="242"/>
      <c r="AT39" s="242"/>
      <c r="AU39" s="242"/>
      <c r="AV39" s="242"/>
      <c r="AW39" s="242"/>
      <c r="AX39" s="242"/>
      <c r="AY39" s="208" t="s">
        <v>30</v>
      </c>
      <c r="AZ39" s="209"/>
      <c r="BA39" s="210"/>
    </row>
    <row r="40" spans="1:53" ht="12.75" customHeight="1">
      <c r="A40" s="161" t="s">
        <v>19</v>
      </c>
      <c r="B40" s="162"/>
      <c r="C40" s="163">
        <v>140</v>
      </c>
      <c r="D40" s="164"/>
      <c r="E40" s="164"/>
      <c r="F40" s="165"/>
      <c r="G40" s="163"/>
      <c r="H40" s="164"/>
      <c r="I40" s="165"/>
      <c r="J40" s="163">
        <v>60</v>
      </c>
      <c r="K40" s="164"/>
      <c r="L40" s="165"/>
      <c r="M40" s="163">
        <v>14</v>
      </c>
      <c r="N40" s="164"/>
      <c r="O40" s="165"/>
      <c r="P40" s="163"/>
      <c r="Q40" s="164"/>
      <c r="R40" s="164"/>
      <c r="S40" s="165"/>
      <c r="T40" s="163"/>
      <c r="U40" s="164"/>
      <c r="V40" s="165"/>
      <c r="W40" s="163">
        <v>214</v>
      </c>
      <c r="X40" s="164"/>
      <c r="Y40" s="165"/>
      <c r="Z40" s="18"/>
      <c r="AA40" s="18"/>
      <c r="AB40" s="18"/>
      <c r="AC40" s="18"/>
      <c r="AD40" s="18"/>
      <c r="AE40" s="18"/>
      <c r="AF40" s="18"/>
      <c r="AG40" s="18"/>
      <c r="AH40" s="18"/>
      <c r="AI40" s="117" t="s">
        <v>268</v>
      </c>
      <c r="AJ40" s="118"/>
      <c r="AK40" s="118"/>
      <c r="AL40" s="118"/>
      <c r="AM40" s="118"/>
      <c r="AN40" s="118"/>
      <c r="AO40" s="118"/>
      <c r="AP40" s="205" t="s">
        <v>208</v>
      </c>
      <c r="AQ40" s="205"/>
      <c r="AR40" s="205"/>
      <c r="AS40" s="205"/>
      <c r="AT40" s="205"/>
      <c r="AU40" s="205"/>
      <c r="AV40" s="205"/>
      <c r="AW40" s="205"/>
      <c r="AX40" s="205"/>
      <c r="AY40" s="108">
        <v>8</v>
      </c>
      <c r="AZ40" s="109"/>
      <c r="BA40" s="110"/>
    </row>
    <row r="41" spans="1:53" ht="12.75" customHeight="1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112"/>
      <c r="R41" s="112"/>
      <c r="S41" s="112"/>
      <c r="T41" s="112"/>
      <c r="U41" s="112"/>
      <c r="V41" s="112"/>
      <c r="W41" s="112"/>
      <c r="X41" s="112"/>
      <c r="Y41" s="112"/>
      <c r="Z41" s="18"/>
      <c r="AA41" s="18"/>
      <c r="AB41" s="18"/>
      <c r="AC41" s="18"/>
      <c r="AD41" s="18"/>
      <c r="AE41" s="18"/>
      <c r="AF41" s="18"/>
      <c r="AG41" s="18"/>
      <c r="AH41" s="18"/>
      <c r="AI41" s="119"/>
      <c r="AJ41" s="120"/>
      <c r="AK41" s="120"/>
      <c r="AL41" s="120"/>
      <c r="AM41" s="120"/>
      <c r="AN41" s="120"/>
      <c r="AO41" s="120"/>
      <c r="AP41" s="205"/>
      <c r="AQ41" s="205"/>
      <c r="AR41" s="205"/>
      <c r="AS41" s="205"/>
      <c r="AT41" s="205"/>
      <c r="AU41" s="205"/>
      <c r="AV41" s="205"/>
      <c r="AW41" s="205"/>
      <c r="AX41" s="205"/>
      <c r="AY41" s="111"/>
      <c r="AZ41" s="112"/>
      <c r="BA41" s="113"/>
    </row>
    <row r="42" spans="1:55" ht="8.2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112"/>
      <c r="R42" s="112"/>
      <c r="S42" s="112"/>
      <c r="T42" s="112"/>
      <c r="U42" s="112"/>
      <c r="V42" s="112"/>
      <c r="W42" s="112"/>
      <c r="X42" s="112"/>
      <c r="Y42" s="112"/>
      <c r="Z42" s="18"/>
      <c r="AA42" s="18"/>
      <c r="AB42" s="18"/>
      <c r="AC42" s="18"/>
      <c r="AD42" s="18"/>
      <c r="AE42" s="18"/>
      <c r="AF42" s="18"/>
      <c r="AG42" s="18"/>
      <c r="AH42" s="18"/>
      <c r="AI42" s="121"/>
      <c r="AJ42" s="122"/>
      <c r="AK42" s="122"/>
      <c r="AL42" s="122"/>
      <c r="AM42" s="122"/>
      <c r="AN42" s="122"/>
      <c r="AO42" s="122"/>
      <c r="AP42" s="205"/>
      <c r="AQ42" s="205"/>
      <c r="AR42" s="205"/>
      <c r="AS42" s="205"/>
      <c r="AT42" s="205"/>
      <c r="AU42" s="205"/>
      <c r="AV42" s="205"/>
      <c r="AW42" s="205"/>
      <c r="AX42" s="205"/>
      <c r="AY42" s="114"/>
      <c r="AZ42" s="115"/>
      <c r="BA42" s="116"/>
      <c r="BC42" s="26"/>
    </row>
    <row r="43" spans="1:53" ht="12.75">
      <c r="A43" s="123" t="s">
        <v>63</v>
      </c>
      <c r="B43" s="124"/>
      <c r="C43" s="108" t="s">
        <v>92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8" t="s">
        <v>46</v>
      </c>
      <c r="S43" s="109"/>
      <c r="T43" s="109"/>
      <c r="U43" s="109"/>
      <c r="V43" s="109"/>
      <c r="W43" s="109"/>
      <c r="X43" s="109"/>
      <c r="Y43" s="109"/>
      <c r="Z43" s="110"/>
      <c r="AA43" s="123" t="s">
        <v>80</v>
      </c>
      <c r="AB43" s="124"/>
      <c r="AC43" s="108" t="s">
        <v>45</v>
      </c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10"/>
      <c r="AP43" s="108" t="s">
        <v>59</v>
      </c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10"/>
    </row>
    <row r="44" spans="1:53" ht="15.75" customHeight="1">
      <c r="A44" s="125"/>
      <c r="B44" s="126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3"/>
      <c r="R44" s="114"/>
      <c r="S44" s="115"/>
      <c r="T44" s="115"/>
      <c r="U44" s="115"/>
      <c r="V44" s="115"/>
      <c r="W44" s="115"/>
      <c r="X44" s="115"/>
      <c r="Y44" s="115"/>
      <c r="Z44" s="116"/>
      <c r="AA44" s="125"/>
      <c r="AB44" s="126"/>
      <c r="AC44" s="114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6"/>
      <c r="AP44" s="114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6"/>
    </row>
    <row r="45" spans="1:53" ht="12.75">
      <c r="A45" s="125"/>
      <c r="B45" s="126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102" t="s">
        <v>83</v>
      </c>
      <c r="S45" s="103"/>
      <c r="T45" s="123" t="s">
        <v>84</v>
      </c>
      <c r="U45" s="124"/>
      <c r="V45" s="123" t="s">
        <v>72</v>
      </c>
      <c r="W45" s="124"/>
      <c r="X45" s="166" t="s">
        <v>93</v>
      </c>
      <c r="Y45" s="167"/>
      <c r="Z45" s="168"/>
      <c r="AA45" s="125"/>
      <c r="AB45" s="126"/>
      <c r="AC45" s="123" t="s">
        <v>44</v>
      </c>
      <c r="AD45" s="124"/>
      <c r="AE45" s="59" t="s">
        <v>43</v>
      </c>
      <c r="AF45" s="98"/>
      <c r="AG45" s="98"/>
      <c r="AH45" s="98"/>
      <c r="AI45" s="98"/>
      <c r="AJ45" s="98"/>
      <c r="AK45" s="98"/>
      <c r="AL45" s="98"/>
      <c r="AM45" s="60"/>
      <c r="AN45" s="102" t="s">
        <v>52</v>
      </c>
      <c r="AO45" s="103"/>
      <c r="AP45" s="99" t="s">
        <v>36</v>
      </c>
      <c r="AQ45" s="100"/>
      <c r="AR45" s="99" t="s">
        <v>37</v>
      </c>
      <c r="AS45" s="100"/>
      <c r="AT45" s="99" t="s">
        <v>35</v>
      </c>
      <c r="AU45" s="100"/>
      <c r="AV45" s="99" t="s">
        <v>34</v>
      </c>
      <c r="AW45" s="100"/>
      <c r="AX45" s="99" t="s">
        <v>33</v>
      </c>
      <c r="AY45" s="100"/>
      <c r="AZ45" s="99" t="s">
        <v>32</v>
      </c>
      <c r="BA45" s="100"/>
    </row>
    <row r="46" spans="1:53" ht="22.5" customHeight="1">
      <c r="A46" s="125"/>
      <c r="B46" s="126"/>
      <c r="C46" s="111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04"/>
      <c r="S46" s="105"/>
      <c r="T46" s="125"/>
      <c r="U46" s="126"/>
      <c r="V46" s="125"/>
      <c r="W46" s="126"/>
      <c r="X46" s="169"/>
      <c r="Y46" s="170"/>
      <c r="Z46" s="171"/>
      <c r="AA46" s="125"/>
      <c r="AB46" s="126"/>
      <c r="AC46" s="125"/>
      <c r="AD46" s="126"/>
      <c r="AE46" s="123" t="s">
        <v>42</v>
      </c>
      <c r="AF46" s="124"/>
      <c r="AG46" s="59" t="s">
        <v>41</v>
      </c>
      <c r="AH46" s="98"/>
      <c r="AI46" s="98"/>
      <c r="AJ46" s="98"/>
      <c r="AK46" s="98"/>
      <c r="AL46" s="98"/>
      <c r="AM46" s="60"/>
      <c r="AN46" s="104"/>
      <c r="AO46" s="105"/>
      <c r="AP46" s="59" t="s">
        <v>38</v>
      </c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60"/>
    </row>
    <row r="47" spans="1:53" ht="12.75" customHeight="1">
      <c r="A47" s="125"/>
      <c r="B47" s="126"/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3"/>
      <c r="R47" s="104"/>
      <c r="S47" s="105"/>
      <c r="T47" s="125"/>
      <c r="U47" s="126"/>
      <c r="V47" s="125"/>
      <c r="W47" s="126"/>
      <c r="X47" s="169"/>
      <c r="Y47" s="170"/>
      <c r="Z47" s="171"/>
      <c r="AA47" s="125"/>
      <c r="AB47" s="126"/>
      <c r="AC47" s="125"/>
      <c r="AD47" s="126"/>
      <c r="AE47" s="125"/>
      <c r="AF47" s="126"/>
      <c r="AG47" s="123" t="s">
        <v>40</v>
      </c>
      <c r="AH47" s="124"/>
      <c r="AI47" s="123" t="s">
        <v>73</v>
      </c>
      <c r="AJ47" s="124"/>
      <c r="AK47" s="123" t="s">
        <v>74</v>
      </c>
      <c r="AL47" s="124"/>
      <c r="AM47" s="129" t="s">
        <v>53</v>
      </c>
      <c r="AN47" s="104"/>
      <c r="AO47" s="105"/>
      <c r="AP47" s="19">
        <v>1</v>
      </c>
      <c r="AQ47" s="19">
        <v>2</v>
      </c>
      <c r="AR47" s="19">
        <v>3</v>
      </c>
      <c r="AS47" s="19">
        <v>4</v>
      </c>
      <c r="AT47" s="19">
        <v>5</v>
      </c>
      <c r="AU47" s="19">
        <v>6</v>
      </c>
      <c r="AV47" s="19">
        <v>7</v>
      </c>
      <c r="AW47" s="19">
        <v>8</v>
      </c>
      <c r="AX47" s="19">
        <v>9</v>
      </c>
      <c r="AY47" s="19">
        <v>10</v>
      </c>
      <c r="AZ47" s="19">
        <v>11</v>
      </c>
      <c r="BA47" s="19">
        <v>12</v>
      </c>
    </row>
    <row r="48" spans="1:53" ht="21.75" customHeight="1">
      <c r="A48" s="125"/>
      <c r="B48" s="126"/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3"/>
      <c r="R48" s="104"/>
      <c r="S48" s="105"/>
      <c r="T48" s="125"/>
      <c r="U48" s="126"/>
      <c r="V48" s="125"/>
      <c r="W48" s="126"/>
      <c r="X48" s="132" t="s">
        <v>89</v>
      </c>
      <c r="Y48" s="134" t="s">
        <v>90</v>
      </c>
      <c r="Z48" s="132" t="s">
        <v>91</v>
      </c>
      <c r="AA48" s="125"/>
      <c r="AB48" s="126"/>
      <c r="AC48" s="125"/>
      <c r="AD48" s="126"/>
      <c r="AE48" s="125"/>
      <c r="AF48" s="126"/>
      <c r="AG48" s="125"/>
      <c r="AH48" s="126"/>
      <c r="AI48" s="125"/>
      <c r="AJ48" s="126"/>
      <c r="AK48" s="125"/>
      <c r="AL48" s="126"/>
      <c r="AM48" s="130"/>
      <c r="AN48" s="104"/>
      <c r="AO48" s="105"/>
      <c r="AP48" s="59" t="s">
        <v>39</v>
      </c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60"/>
    </row>
    <row r="49" spans="1:53" ht="55.5" customHeight="1">
      <c r="A49" s="127"/>
      <c r="B49" s="128"/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6"/>
      <c r="R49" s="106"/>
      <c r="S49" s="107"/>
      <c r="T49" s="127"/>
      <c r="U49" s="128"/>
      <c r="V49" s="127"/>
      <c r="W49" s="128"/>
      <c r="X49" s="133"/>
      <c r="Y49" s="135"/>
      <c r="Z49" s="133"/>
      <c r="AA49" s="127"/>
      <c r="AB49" s="128"/>
      <c r="AC49" s="127"/>
      <c r="AD49" s="128"/>
      <c r="AE49" s="127"/>
      <c r="AF49" s="128"/>
      <c r="AG49" s="127"/>
      <c r="AH49" s="128"/>
      <c r="AI49" s="127"/>
      <c r="AJ49" s="128"/>
      <c r="AK49" s="127"/>
      <c r="AL49" s="128"/>
      <c r="AM49" s="131"/>
      <c r="AN49" s="106"/>
      <c r="AO49" s="107"/>
      <c r="AP49" s="47" t="s">
        <v>212</v>
      </c>
      <c r="AQ49" s="19">
        <v>10</v>
      </c>
      <c r="AR49" s="19">
        <v>15</v>
      </c>
      <c r="AS49" s="19">
        <v>15</v>
      </c>
      <c r="AT49" s="19">
        <v>20</v>
      </c>
      <c r="AU49" s="19">
        <v>20</v>
      </c>
      <c r="AV49" s="19">
        <v>20</v>
      </c>
      <c r="AW49" s="19">
        <v>20</v>
      </c>
      <c r="AX49" s="19">
        <v>20</v>
      </c>
      <c r="AY49" s="19">
        <v>20</v>
      </c>
      <c r="AZ49" s="1"/>
      <c r="BA49" s="1"/>
    </row>
    <row r="50" spans="1:53" ht="21" customHeight="1">
      <c r="A50" s="101" t="s">
        <v>176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</row>
    <row r="51" spans="1:53" ht="14.25">
      <c r="A51" s="91" t="s">
        <v>177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</row>
    <row r="52" spans="1:53" ht="15.75" customHeight="1">
      <c r="A52" s="61" t="s">
        <v>108</v>
      </c>
      <c r="B52" s="62"/>
      <c r="C52" s="63" t="s">
        <v>109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5"/>
      <c r="R52" s="66" t="s">
        <v>110</v>
      </c>
      <c r="S52" s="67"/>
      <c r="T52" s="66"/>
      <c r="U52" s="67"/>
      <c r="V52" s="66"/>
      <c r="W52" s="67"/>
      <c r="X52" s="39"/>
      <c r="Y52" s="39"/>
      <c r="Z52" s="39"/>
      <c r="AA52" s="59">
        <v>3</v>
      </c>
      <c r="AB52" s="60"/>
      <c r="AC52" s="59">
        <v>90</v>
      </c>
      <c r="AD52" s="60"/>
      <c r="AE52" s="59">
        <v>14</v>
      </c>
      <c r="AF52" s="60"/>
      <c r="AG52" s="59">
        <v>8</v>
      </c>
      <c r="AH52" s="60"/>
      <c r="AI52" s="59"/>
      <c r="AJ52" s="60"/>
      <c r="AK52" s="59"/>
      <c r="AL52" s="60"/>
      <c r="AM52" s="1">
        <v>6</v>
      </c>
      <c r="AN52" s="59">
        <v>76</v>
      </c>
      <c r="AO52" s="60"/>
      <c r="AP52" s="48" t="s">
        <v>213</v>
      </c>
      <c r="AQ52" s="1"/>
      <c r="AR52" s="1"/>
      <c r="AS52" s="1"/>
      <c r="AT52" s="1"/>
      <c r="AU52" s="1"/>
      <c r="AV52" s="1"/>
      <c r="AW52" s="1"/>
      <c r="AX52" s="19"/>
      <c r="AY52" s="1"/>
      <c r="AZ52" s="1"/>
      <c r="BA52" s="1"/>
    </row>
    <row r="53" spans="1:53" ht="12.75">
      <c r="A53" s="61" t="s">
        <v>111</v>
      </c>
      <c r="B53" s="62"/>
      <c r="C53" s="63" t="s">
        <v>246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5"/>
      <c r="R53" s="66" t="s">
        <v>110</v>
      </c>
      <c r="S53" s="67"/>
      <c r="T53" s="66"/>
      <c r="U53" s="67"/>
      <c r="V53" s="66" t="s">
        <v>110</v>
      </c>
      <c r="W53" s="67"/>
      <c r="X53" s="39"/>
      <c r="Y53" s="39"/>
      <c r="Z53" s="39"/>
      <c r="AA53" s="59">
        <v>5</v>
      </c>
      <c r="AB53" s="60"/>
      <c r="AC53" s="59">
        <v>150</v>
      </c>
      <c r="AD53" s="60"/>
      <c r="AE53" s="59">
        <v>18</v>
      </c>
      <c r="AF53" s="60"/>
      <c r="AG53" s="59">
        <v>10</v>
      </c>
      <c r="AH53" s="60"/>
      <c r="AI53" s="59"/>
      <c r="AJ53" s="60"/>
      <c r="AK53" s="59"/>
      <c r="AL53" s="60"/>
      <c r="AM53" s="1">
        <v>8</v>
      </c>
      <c r="AN53" s="59">
        <v>132</v>
      </c>
      <c r="AO53" s="60"/>
      <c r="AP53" s="48" t="s">
        <v>222</v>
      </c>
      <c r="AQ53" s="1"/>
      <c r="AR53" s="1"/>
      <c r="AS53" s="1"/>
      <c r="AT53" s="1"/>
      <c r="AU53" s="1"/>
      <c r="AV53" s="1"/>
      <c r="AW53" s="1"/>
      <c r="AX53" s="19"/>
      <c r="AY53" s="1"/>
      <c r="AZ53" s="1"/>
      <c r="BA53" s="1"/>
    </row>
    <row r="54" spans="1:53" ht="12.75">
      <c r="A54" s="61" t="s">
        <v>112</v>
      </c>
      <c r="B54" s="62"/>
      <c r="C54" s="63" t="s">
        <v>107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  <c r="R54" s="66" t="s">
        <v>115</v>
      </c>
      <c r="S54" s="67"/>
      <c r="T54" s="66"/>
      <c r="U54" s="67"/>
      <c r="V54" s="66" t="s">
        <v>115</v>
      </c>
      <c r="W54" s="67"/>
      <c r="X54" s="39"/>
      <c r="Y54" s="39"/>
      <c r="Z54" s="39"/>
      <c r="AA54" s="59">
        <v>4</v>
      </c>
      <c r="AB54" s="60"/>
      <c r="AC54" s="59">
        <v>120</v>
      </c>
      <c r="AD54" s="60"/>
      <c r="AE54" s="59">
        <v>12</v>
      </c>
      <c r="AF54" s="60"/>
      <c r="AG54" s="59">
        <v>8</v>
      </c>
      <c r="AH54" s="60"/>
      <c r="AI54" s="59"/>
      <c r="AJ54" s="60"/>
      <c r="AK54" s="59"/>
      <c r="AL54" s="60"/>
      <c r="AM54" s="1">
        <v>4</v>
      </c>
      <c r="AN54" s="59">
        <v>108</v>
      </c>
      <c r="AO54" s="60"/>
      <c r="AP54" s="1" t="s">
        <v>158</v>
      </c>
      <c r="AQ54" s="1"/>
      <c r="AR54" s="1">
        <v>4</v>
      </c>
      <c r="AS54" s="1">
        <v>8</v>
      </c>
      <c r="AT54" s="1"/>
      <c r="AU54" s="1"/>
      <c r="AV54" s="1"/>
      <c r="AW54" s="1"/>
      <c r="AX54" s="19"/>
      <c r="AY54" s="1"/>
      <c r="AZ54" s="1"/>
      <c r="BA54" s="1"/>
    </row>
    <row r="55" spans="1:53" ht="15.75" customHeight="1">
      <c r="A55" s="61" t="s">
        <v>113</v>
      </c>
      <c r="B55" s="62"/>
      <c r="C55" s="63" t="s">
        <v>114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5"/>
      <c r="R55" s="66" t="s">
        <v>115</v>
      </c>
      <c r="S55" s="67"/>
      <c r="T55" s="66" t="s">
        <v>116</v>
      </c>
      <c r="U55" s="67"/>
      <c r="V55" s="66"/>
      <c r="W55" s="67"/>
      <c r="X55" s="39"/>
      <c r="Y55" s="39"/>
      <c r="Z55" s="39"/>
      <c r="AA55" s="59">
        <v>8</v>
      </c>
      <c r="AB55" s="60"/>
      <c r="AC55" s="59">
        <v>240</v>
      </c>
      <c r="AD55" s="60"/>
      <c r="AE55" s="59">
        <v>32</v>
      </c>
      <c r="AF55" s="60"/>
      <c r="AG55" s="59"/>
      <c r="AH55" s="60"/>
      <c r="AI55" s="59"/>
      <c r="AJ55" s="60"/>
      <c r="AK55" s="59">
        <v>32</v>
      </c>
      <c r="AL55" s="60"/>
      <c r="AM55" s="1"/>
      <c r="AN55" s="59">
        <v>208</v>
      </c>
      <c r="AO55" s="60"/>
      <c r="AP55" s="46" t="s">
        <v>214</v>
      </c>
      <c r="AQ55" s="1">
        <v>4</v>
      </c>
      <c r="AR55" s="1">
        <v>10</v>
      </c>
      <c r="AS55" s="1">
        <v>10</v>
      </c>
      <c r="AT55" s="1"/>
      <c r="AU55" s="1"/>
      <c r="AV55" s="1"/>
      <c r="AW55" s="1"/>
      <c r="AX55" s="19"/>
      <c r="AY55" s="1"/>
      <c r="AZ55" s="1"/>
      <c r="BA55" s="1"/>
    </row>
    <row r="56" spans="1:53" ht="12.75">
      <c r="A56" s="61" t="s">
        <v>120</v>
      </c>
      <c r="B56" s="62"/>
      <c r="C56" s="63" t="s">
        <v>121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7"/>
      <c r="T56" s="66" t="s">
        <v>118</v>
      </c>
      <c r="U56" s="67"/>
      <c r="V56" s="66"/>
      <c r="W56" s="67"/>
      <c r="X56" s="39"/>
      <c r="Y56" s="39"/>
      <c r="Z56" s="39"/>
      <c r="AA56" s="59">
        <v>4</v>
      </c>
      <c r="AB56" s="60"/>
      <c r="AC56" s="59">
        <v>120</v>
      </c>
      <c r="AD56" s="60"/>
      <c r="AE56" s="59">
        <v>14</v>
      </c>
      <c r="AF56" s="60"/>
      <c r="AG56" s="59">
        <v>8</v>
      </c>
      <c r="AH56" s="60"/>
      <c r="AI56" s="59"/>
      <c r="AJ56" s="60"/>
      <c r="AK56" s="59"/>
      <c r="AL56" s="60"/>
      <c r="AM56" s="1">
        <v>6</v>
      </c>
      <c r="AN56" s="59">
        <v>106</v>
      </c>
      <c r="AO56" s="60"/>
      <c r="AP56" s="47" t="s">
        <v>215</v>
      </c>
      <c r="AQ56" s="1">
        <v>2</v>
      </c>
      <c r="AR56" s="19"/>
      <c r="AS56" s="19"/>
      <c r="AT56" s="19"/>
      <c r="AU56" s="19"/>
      <c r="AV56" s="1"/>
      <c r="AW56" s="1"/>
      <c r="AX56" s="19"/>
      <c r="AY56" s="1"/>
      <c r="AZ56" s="1"/>
      <c r="BA56" s="1"/>
    </row>
    <row r="57" spans="1:53" ht="12.75">
      <c r="A57" s="61" t="s">
        <v>122</v>
      </c>
      <c r="B57" s="62"/>
      <c r="C57" s="63" t="s">
        <v>218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7"/>
      <c r="T57" s="66" t="s">
        <v>118</v>
      </c>
      <c r="U57" s="67"/>
      <c r="V57" s="66"/>
      <c r="W57" s="67"/>
      <c r="X57" s="39"/>
      <c r="Y57" s="39"/>
      <c r="Z57" s="39"/>
      <c r="AA57" s="59">
        <v>3</v>
      </c>
      <c r="AB57" s="60"/>
      <c r="AC57" s="59">
        <v>90</v>
      </c>
      <c r="AD57" s="60"/>
      <c r="AE57" s="59">
        <v>8</v>
      </c>
      <c r="AF57" s="60"/>
      <c r="AG57" s="59">
        <v>8</v>
      </c>
      <c r="AH57" s="60"/>
      <c r="AI57" s="59"/>
      <c r="AJ57" s="60"/>
      <c r="AK57" s="59"/>
      <c r="AL57" s="60"/>
      <c r="AM57" s="1"/>
      <c r="AN57" s="59">
        <v>82</v>
      </c>
      <c r="AO57" s="60"/>
      <c r="AP57" s="46" t="s">
        <v>216</v>
      </c>
      <c r="AQ57" s="1">
        <v>2</v>
      </c>
      <c r="AR57" s="1"/>
      <c r="AS57" s="1"/>
      <c r="AT57" s="1"/>
      <c r="AU57" s="1"/>
      <c r="AV57" s="1"/>
      <c r="AW57" s="1"/>
      <c r="AX57" s="19"/>
      <c r="AY57" s="1"/>
      <c r="AZ57" s="1"/>
      <c r="BA57" s="1"/>
    </row>
    <row r="58" spans="1:53" ht="12.75">
      <c r="A58" s="61" t="s">
        <v>125</v>
      </c>
      <c r="B58" s="62"/>
      <c r="C58" s="63" t="s">
        <v>219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 t="s">
        <v>126</v>
      </c>
      <c r="S58" s="67"/>
      <c r="T58" s="66"/>
      <c r="U58" s="67"/>
      <c r="V58" s="66"/>
      <c r="W58" s="67"/>
      <c r="X58" s="39"/>
      <c r="Y58" s="39"/>
      <c r="Z58" s="39"/>
      <c r="AA58" s="59">
        <v>3</v>
      </c>
      <c r="AB58" s="60"/>
      <c r="AC58" s="59">
        <v>90</v>
      </c>
      <c r="AD58" s="60"/>
      <c r="AE58" s="59">
        <v>12</v>
      </c>
      <c r="AF58" s="60"/>
      <c r="AG58" s="59">
        <v>4</v>
      </c>
      <c r="AH58" s="60"/>
      <c r="AI58" s="59"/>
      <c r="AJ58" s="60"/>
      <c r="AK58" s="59">
        <v>8</v>
      </c>
      <c r="AL58" s="60"/>
      <c r="AM58" s="1"/>
      <c r="AN58" s="59">
        <v>78</v>
      </c>
      <c r="AO58" s="60"/>
      <c r="AP58" s="46"/>
      <c r="AQ58" s="1">
        <v>2</v>
      </c>
      <c r="AR58" s="1">
        <v>10</v>
      </c>
      <c r="AS58" s="1"/>
      <c r="AT58" s="1"/>
      <c r="AU58" s="1"/>
      <c r="AV58" s="1"/>
      <c r="AW58" s="1"/>
      <c r="AX58" s="19"/>
      <c r="AY58" s="1"/>
      <c r="AZ58" s="1"/>
      <c r="BA58" s="1"/>
    </row>
    <row r="59" spans="1:53" ht="12.75" customHeight="1">
      <c r="A59" s="61" t="s">
        <v>136</v>
      </c>
      <c r="B59" s="62"/>
      <c r="C59" s="63" t="s">
        <v>137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7"/>
      <c r="T59" s="66" t="s">
        <v>138</v>
      </c>
      <c r="U59" s="67"/>
      <c r="V59" s="66"/>
      <c r="W59" s="67"/>
      <c r="X59" s="39"/>
      <c r="Y59" s="39"/>
      <c r="Z59" s="39"/>
      <c r="AA59" s="59">
        <v>3</v>
      </c>
      <c r="AB59" s="60"/>
      <c r="AC59" s="59">
        <v>90</v>
      </c>
      <c r="AD59" s="60"/>
      <c r="AE59" s="59">
        <v>14</v>
      </c>
      <c r="AF59" s="60"/>
      <c r="AG59" s="59"/>
      <c r="AH59" s="60"/>
      <c r="AI59" s="59"/>
      <c r="AJ59" s="60"/>
      <c r="AK59" s="59">
        <v>14</v>
      </c>
      <c r="AL59" s="60"/>
      <c r="AM59" s="1"/>
      <c r="AN59" s="59">
        <v>76</v>
      </c>
      <c r="AO59" s="60"/>
      <c r="AP59" s="46"/>
      <c r="AQ59" s="1"/>
      <c r="AR59" s="1"/>
      <c r="AS59" s="1">
        <v>2</v>
      </c>
      <c r="AT59" s="1">
        <v>12</v>
      </c>
      <c r="AU59" s="1"/>
      <c r="AV59" s="1"/>
      <c r="AW59" s="1"/>
      <c r="AX59" s="19"/>
      <c r="AY59" s="1"/>
      <c r="AZ59" s="1"/>
      <c r="BA59" s="1"/>
    </row>
    <row r="60" spans="1:53" ht="12.75" customHeight="1">
      <c r="A60" s="61" t="s">
        <v>187</v>
      </c>
      <c r="B60" s="62"/>
      <c r="C60" s="63" t="s">
        <v>163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0"/>
      <c r="R60" s="66" t="s">
        <v>110</v>
      </c>
      <c r="S60" s="67"/>
      <c r="T60" s="66"/>
      <c r="U60" s="67"/>
      <c r="V60" s="66" t="s">
        <v>110</v>
      </c>
      <c r="W60" s="67"/>
      <c r="X60" s="39"/>
      <c r="Y60" s="39"/>
      <c r="Z60" s="39"/>
      <c r="AA60" s="59">
        <v>6</v>
      </c>
      <c r="AB60" s="60"/>
      <c r="AC60" s="59">
        <v>180</v>
      </c>
      <c r="AD60" s="60"/>
      <c r="AE60" s="59">
        <v>16</v>
      </c>
      <c r="AF60" s="60"/>
      <c r="AG60" s="59">
        <v>10</v>
      </c>
      <c r="AH60" s="60"/>
      <c r="AI60" s="59"/>
      <c r="AJ60" s="60"/>
      <c r="AK60" s="59"/>
      <c r="AL60" s="60"/>
      <c r="AM60" s="1">
        <v>6</v>
      </c>
      <c r="AN60" s="59">
        <v>164</v>
      </c>
      <c r="AO60" s="60"/>
      <c r="AP60" s="46" t="s">
        <v>240</v>
      </c>
      <c r="AQ60" s="1"/>
      <c r="AR60" s="1"/>
      <c r="AS60" s="1"/>
      <c r="AT60" s="1"/>
      <c r="AU60" s="1"/>
      <c r="AV60" s="1"/>
      <c r="AW60" s="1"/>
      <c r="AX60" s="19"/>
      <c r="AY60" s="1"/>
      <c r="AZ60" s="1"/>
      <c r="BA60" s="1"/>
    </row>
    <row r="61" spans="1:53" ht="12.75" customHeight="1">
      <c r="A61" s="61" t="s">
        <v>188</v>
      </c>
      <c r="B61" s="62"/>
      <c r="C61" s="63" t="s">
        <v>160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90"/>
      <c r="R61" s="66"/>
      <c r="S61" s="67"/>
      <c r="T61" s="66" t="s">
        <v>110</v>
      </c>
      <c r="U61" s="67"/>
      <c r="V61" s="66"/>
      <c r="W61" s="67"/>
      <c r="X61" s="39"/>
      <c r="Y61" s="39"/>
      <c r="Z61" s="39"/>
      <c r="AA61" s="59">
        <v>5</v>
      </c>
      <c r="AB61" s="60"/>
      <c r="AC61" s="59">
        <v>150</v>
      </c>
      <c r="AD61" s="60"/>
      <c r="AE61" s="59">
        <v>16</v>
      </c>
      <c r="AF61" s="60"/>
      <c r="AG61" s="59">
        <v>10</v>
      </c>
      <c r="AH61" s="60"/>
      <c r="AI61" s="59"/>
      <c r="AJ61" s="60"/>
      <c r="AK61" s="59"/>
      <c r="AL61" s="60"/>
      <c r="AM61" s="1">
        <v>6</v>
      </c>
      <c r="AN61" s="59">
        <v>134</v>
      </c>
      <c r="AO61" s="60"/>
      <c r="AP61" s="48" t="s">
        <v>225</v>
      </c>
      <c r="AQ61" s="1"/>
      <c r="AR61" s="1"/>
      <c r="AS61" s="1"/>
      <c r="AT61" s="1"/>
      <c r="AU61" s="1"/>
      <c r="AV61" s="1"/>
      <c r="AW61" s="1"/>
      <c r="AX61" s="19"/>
      <c r="AY61" s="1"/>
      <c r="AZ61" s="1"/>
      <c r="BA61" s="1"/>
    </row>
    <row r="62" spans="1:53" ht="12.75" customHeight="1">
      <c r="A62" s="61" t="s">
        <v>190</v>
      </c>
      <c r="B62" s="62"/>
      <c r="C62" s="63" t="s">
        <v>161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0"/>
      <c r="R62" s="66" t="s">
        <v>118</v>
      </c>
      <c r="S62" s="67"/>
      <c r="T62" s="66" t="s">
        <v>110</v>
      </c>
      <c r="U62" s="67"/>
      <c r="V62" s="66" t="s">
        <v>162</v>
      </c>
      <c r="W62" s="67"/>
      <c r="X62" s="39"/>
      <c r="Y62" s="39"/>
      <c r="Z62" s="39" t="s">
        <v>118</v>
      </c>
      <c r="AA62" s="59">
        <v>10</v>
      </c>
      <c r="AB62" s="60"/>
      <c r="AC62" s="59">
        <v>300</v>
      </c>
      <c r="AD62" s="60"/>
      <c r="AE62" s="59">
        <v>24</v>
      </c>
      <c r="AF62" s="60"/>
      <c r="AG62" s="59">
        <v>16</v>
      </c>
      <c r="AH62" s="60"/>
      <c r="AI62" s="59"/>
      <c r="AJ62" s="60"/>
      <c r="AK62" s="59"/>
      <c r="AL62" s="60"/>
      <c r="AM62" s="1">
        <v>8</v>
      </c>
      <c r="AN62" s="59">
        <v>276</v>
      </c>
      <c r="AO62" s="60"/>
      <c r="AP62" s="48" t="s">
        <v>223</v>
      </c>
      <c r="AQ62" s="1">
        <v>4</v>
      </c>
      <c r="AR62" s="1"/>
      <c r="AS62" s="1"/>
      <c r="AT62" s="1"/>
      <c r="AU62" s="1"/>
      <c r="AV62" s="1"/>
      <c r="AW62" s="1"/>
      <c r="AX62" s="19"/>
      <c r="AY62" s="1"/>
      <c r="AZ62" s="1"/>
      <c r="BA62" s="1"/>
    </row>
    <row r="63" spans="1:53" ht="12.75" customHeight="1">
      <c r="A63" s="61" t="s">
        <v>191</v>
      </c>
      <c r="B63" s="62"/>
      <c r="C63" s="63" t="s">
        <v>164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90"/>
      <c r="R63" s="66" t="s">
        <v>126</v>
      </c>
      <c r="S63" s="67"/>
      <c r="T63" s="66"/>
      <c r="U63" s="67"/>
      <c r="V63" s="66"/>
      <c r="W63" s="67"/>
      <c r="X63" s="39"/>
      <c r="Y63" s="39"/>
      <c r="Z63" s="39" t="s">
        <v>126</v>
      </c>
      <c r="AA63" s="59">
        <v>4</v>
      </c>
      <c r="AB63" s="60"/>
      <c r="AC63" s="59">
        <v>120</v>
      </c>
      <c r="AD63" s="60"/>
      <c r="AE63" s="59">
        <v>12</v>
      </c>
      <c r="AF63" s="60"/>
      <c r="AG63" s="59">
        <v>8</v>
      </c>
      <c r="AH63" s="60"/>
      <c r="AI63" s="59"/>
      <c r="AJ63" s="60"/>
      <c r="AK63" s="59" t="s">
        <v>158</v>
      </c>
      <c r="AL63" s="60"/>
      <c r="AM63" s="1">
        <v>4</v>
      </c>
      <c r="AN63" s="59">
        <v>108</v>
      </c>
      <c r="AO63" s="60"/>
      <c r="AP63" s="1"/>
      <c r="AQ63" s="1">
        <v>4</v>
      </c>
      <c r="AR63" s="1">
        <v>8</v>
      </c>
      <c r="AS63" s="1"/>
      <c r="AT63" s="1"/>
      <c r="AU63" s="1"/>
      <c r="AV63" s="1"/>
      <c r="AW63" s="1"/>
      <c r="AX63" s="19"/>
      <c r="AY63" s="1"/>
      <c r="AZ63" s="1"/>
      <c r="BA63" s="1"/>
    </row>
    <row r="64" spans="1:53" ht="12.75" customHeight="1">
      <c r="A64" s="61" t="s">
        <v>192</v>
      </c>
      <c r="B64" s="62"/>
      <c r="C64" s="63" t="s">
        <v>129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5"/>
      <c r="R64" s="66"/>
      <c r="S64" s="67"/>
      <c r="T64" s="66" t="s">
        <v>118</v>
      </c>
      <c r="U64" s="67"/>
      <c r="V64" s="66" t="s">
        <v>118</v>
      </c>
      <c r="W64" s="67"/>
      <c r="X64" s="39"/>
      <c r="Y64" s="39"/>
      <c r="Z64" s="39"/>
      <c r="AA64" s="59">
        <v>3</v>
      </c>
      <c r="AB64" s="60"/>
      <c r="AC64" s="59">
        <v>90</v>
      </c>
      <c r="AD64" s="60"/>
      <c r="AE64" s="59">
        <v>8</v>
      </c>
      <c r="AF64" s="60"/>
      <c r="AG64" s="59">
        <v>4</v>
      </c>
      <c r="AH64" s="60"/>
      <c r="AI64" s="59"/>
      <c r="AJ64" s="60"/>
      <c r="AK64" s="59">
        <v>4</v>
      </c>
      <c r="AL64" s="60"/>
      <c r="AM64" s="1"/>
      <c r="AN64" s="59">
        <v>82</v>
      </c>
      <c r="AO64" s="60"/>
      <c r="AP64" s="46" t="s">
        <v>224</v>
      </c>
      <c r="AQ64" s="1">
        <v>6</v>
      </c>
      <c r="AR64" s="1"/>
      <c r="AS64" s="1"/>
      <c r="AT64" s="1"/>
      <c r="AU64" s="1"/>
      <c r="AV64" s="1"/>
      <c r="AW64" s="1"/>
      <c r="AX64" s="19"/>
      <c r="AY64" s="1"/>
      <c r="AZ64" s="1"/>
      <c r="BA64" s="1"/>
    </row>
    <row r="65" spans="1:53" ht="12.75" customHeight="1">
      <c r="A65" s="61" t="s">
        <v>193</v>
      </c>
      <c r="B65" s="62"/>
      <c r="C65" s="63" t="s">
        <v>247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 t="s">
        <v>115</v>
      </c>
      <c r="S65" s="67"/>
      <c r="T65" s="66"/>
      <c r="U65" s="67"/>
      <c r="V65" s="66" t="s">
        <v>115</v>
      </c>
      <c r="W65" s="67"/>
      <c r="X65" s="39"/>
      <c r="Y65" s="39"/>
      <c r="Z65" s="39" t="s">
        <v>115</v>
      </c>
      <c r="AA65" s="59">
        <v>6</v>
      </c>
      <c r="AB65" s="60"/>
      <c r="AC65" s="59">
        <v>180</v>
      </c>
      <c r="AD65" s="60"/>
      <c r="AE65" s="59">
        <v>18</v>
      </c>
      <c r="AF65" s="60"/>
      <c r="AG65" s="59">
        <v>10</v>
      </c>
      <c r="AH65" s="60"/>
      <c r="AI65" s="59"/>
      <c r="AJ65" s="60"/>
      <c r="AK65" s="59"/>
      <c r="AL65" s="60"/>
      <c r="AM65" s="1">
        <v>8</v>
      </c>
      <c r="AN65" s="59">
        <v>162</v>
      </c>
      <c r="AO65" s="60"/>
      <c r="AP65" s="1"/>
      <c r="AQ65" s="1"/>
      <c r="AR65" s="1">
        <v>2</v>
      </c>
      <c r="AS65" s="1">
        <v>16</v>
      </c>
      <c r="AT65" s="1"/>
      <c r="AU65" s="1"/>
      <c r="AV65" s="1"/>
      <c r="AW65" s="1"/>
      <c r="AX65" s="19"/>
      <c r="AY65" s="1"/>
      <c r="AZ65" s="1"/>
      <c r="BA65" s="1"/>
    </row>
    <row r="66" spans="1:53" ht="12.75" customHeight="1">
      <c r="A66" s="61" t="s">
        <v>236</v>
      </c>
      <c r="B66" s="62"/>
      <c r="C66" s="63" t="s">
        <v>209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5"/>
      <c r="R66" s="66" t="s">
        <v>138</v>
      </c>
      <c r="S66" s="67"/>
      <c r="T66" s="66"/>
      <c r="U66" s="67"/>
      <c r="V66" s="66" t="s">
        <v>138</v>
      </c>
      <c r="W66" s="67"/>
      <c r="X66" s="39"/>
      <c r="Y66" s="39"/>
      <c r="Z66" s="39"/>
      <c r="AA66" s="59">
        <v>3</v>
      </c>
      <c r="AB66" s="60"/>
      <c r="AC66" s="59">
        <v>90</v>
      </c>
      <c r="AD66" s="60"/>
      <c r="AE66" s="59">
        <v>14</v>
      </c>
      <c r="AF66" s="60"/>
      <c r="AG66" s="59">
        <v>8</v>
      </c>
      <c r="AH66" s="60"/>
      <c r="AI66" s="59"/>
      <c r="AJ66" s="60"/>
      <c r="AK66" s="59"/>
      <c r="AL66" s="60"/>
      <c r="AM66" s="1">
        <v>6</v>
      </c>
      <c r="AN66" s="59">
        <v>76</v>
      </c>
      <c r="AO66" s="60"/>
      <c r="AP66" s="1"/>
      <c r="AQ66" s="1"/>
      <c r="AR66" s="1"/>
      <c r="AS66" s="1">
        <v>4</v>
      </c>
      <c r="AT66" s="1">
        <v>10</v>
      </c>
      <c r="AU66" s="1"/>
      <c r="AV66" s="1"/>
      <c r="AW66" s="1"/>
      <c r="AX66" s="19"/>
      <c r="AY66" s="1"/>
      <c r="AZ66" s="1"/>
      <c r="BA66" s="1"/>
    </row>
    <row r="67" spans="1:53" ht="12.75" customHeight="1">
      <c r="A67" s="61" t="s">
        <v>237</v>
      </c>
      <c r="B67" s="62"/>
      <c r="C67" s="63" t="s">
        <v>165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5"/>
      <c r="R67" s="66" t="s">
        <v>138</v>
      </c>
      <c r="S67" s="67"/>
      <c r="T67" s="66"/>
      <c r="U67" s="67"/>
      <c r="V67" s="66"/>
      <c r="W67" s="67"/>
      <c r="X67" s="39"/>
      <c r="Y67" s="39"/>
      <c r="Z67" s="39" t="s">
        <v>138</v>
      </c>
      <c r="AA67" s="59">
        <v>4</v>
      </c>
      <c r="AB67" s="60"/>
      <c r="AC67" s="59">
        <v>120</v>
      </c>
      <c r="AD67" s="60"/>
      <c r="AE67" s="59">
        <v>14</v>
      </c>
      <c r="AF67" s="60"/>
      <c r="AG67" s="59">
        <v>8</v>
      </c>
      <c r="AH67" s="60"/>
      <c r="AI67" s="59"/>
      <c r="AJ67" s="60"/>
      <c r="AK67" s="59"/>
      <c r="AL67" s="60"/>
      <c r="AM67" s="1">
        <v>6</v>
      </c>
      <c r="AN67" s="59">
        <v>106</v>
      </c>
      <c r="AO67" s="60"/>
      <c r="AP67" s="1"/>
      <c r="AQ67" s="1"/>
      <c r="AR67" s="1"/>
      <c r="AS67" s="1">
        <v>4</v>
      </c>
      <c r="AT67" s="1">
        <v>10</v>
      </c>
      <c r="AU67" s="1"/>
      <c r="AV67" s="1"/>
      <c r="AW67" s="1"/>
      <c r="AX67" s="19"/>
      <c r="AY67" s="1"/>
      <c r="AZ67" s="1"/>
      <c r="BA67" s="1"/>
    </row>
    <row r="68" spans="1:53" ht="12.75" customHeight="1">
      <c r="A68" s="61" t="s">
        <v>194</v>
      </c>
      <c r="B68" s="62"/>
      <c r="C68" s="63" t="s">
        <v>166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5"/>
      <c r="R68" s="66" t="s">
        <v>151</v>
      </c>
      <c r="S68" s="67"/>
      <c r="T68" s="66"/>
      <c r="U68" s="67"/>
      <c r="V68" s="66" t="s">
        <v>151</v>
      </c>
      <c r="W68" s="67"/>
      <c r="X68" s="39"/>
      <c r="Y68" s="39"/>
      <c r="Z68" s="39"/>
      <c r="AA68" s="59">
        <v>4</v>
      </c>
      <c r="AB68" s="60"/>
      <c r="AC68" s="59">
        <v>120</v>
      </c>
      <c r="AD68" s="60"/>
      <c r="AE68" s="59">
        <v>18</v>
      </c>
      <c r="AF68" s="60"/>
      <c r="AG68" s="59">
        <v>10</v>
      </c>
      <c r="AH68" s="60"/>
      <c r="AI68" s="59"/>
      <c r="AJ68" s="60"/>
      <c r="AK68" s="59"/>
      <c r="AL68" s="60"/>
      <c r="AM68" s="1">
        <v>8</v>
      </c>
      <c r="AN68" s="59">
        <v>102</v>
      </c>
      <c r="AO68" s="60"/>
      <c r="AP68" s="1"/>
      <c r="AQ68" s="1"/>
      <c r="AR68" s="1"/>
      <c r="AS68" s="1"/>
      <c r="AT68" s="1"/>
      <c r="AU68" s="1">
        <v>6</v>
      </c>
      <c r="AV68" s="1">
        <v>12</v>
      </c>
      <c r="AW68" s="1"/>
      <c r="AX68" s="19"/>
      <c r="AY68" s="1"/>
      <c r="AZ68" s="1"/>
      <c r="BA68" s="1"/>
    </row>
    <row r="69" spans="1:53" ht="12.75" customHeight="1">
      <c r="A69" s="61" t="s">
        <v>195</v>
      </c>
      <c r="B69" s="62"/>
      <c r="C69" s="63" t="s">
        <v>210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5"/>
      <c r="R69" s="66" t="s">
        <v>152</v>
      </c>
      <c r="S69" s="67"/>
      <c r="T69" s="66"/>
      <c r="U69" s="67"/>
      <c r="V69" s="66" t="s">
        <v>152</v>
      </c>
      <c r="W69" s="67"/>
      <c r="X69" s="39"/>
      <c r="Y69" s="39"/>
      <c r="Z69" s="39"/>
      <c r="AA69" s="59">
        <v>3</v>
      </c>
      <c r="AB69" s="60"/>
      <c r="AC69" s="59">
        <v>120</v>
      </c>
      <c r="AD69" s="60"/>
      <c r="AE69" s="59">
        <v>12</v>
      </c>
      <c r="AF69" s="60"/>
      <c r="AG69" s="59">
        <v>8</v>
      </c>
      <c r="AH69" s="60"/>
      <c r="AI69" s="59"/>
      <c r="AJ69" s="60"/>
      <c r="AK69" s="59"/>
      <c r="AL69" s="60"/>
      <c r="AM69" s="1">
        <v>4</v>
      </c>
      <c r="AN69" s="59">
        <v>108</v>
      </c>
      <c r="AO69" s="60"/>
      <c r="AP69" s="1"/>
      <c r="AQ69" s="1"/>
      <c r="AR69" s="1"/>
      <c r="AS69" s="1"/>
      <c r="AT69" s="1"/>
      <c r="AU69" s="1"/>
      <c r="AV69" s="1">
        <v>2</v>
      </c>
      <c r="AW69" s="1">
        <v>10</v>
      </c>
      <c r="AX69" s="19"/>
      <c r="AY69" s="1"/>
      <c r="AZ69" s="1"/>
      <c r="BA69" s="1"/>
    </row>
    <row r="70" spans="1:53" ht="12.75" customHeight="1">
      <c r="A70" s="61" t="s">
        <v>196</v>
      </c>
      <c r="B70" s="62"/>
      <c r="C70" s="63" t="s">
        <v>173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5"/>
      <c r="R70" s="66" t="s">
        <v>168</v>
      </c>
      <c r="S70" s="67"/>
      <c r="T70" s="66"/>
      <c r="U70" s="67"/>
      <c r="V70" s="66" t="s">
        <v>169</v>
      </c>
      <c r="W70" s="67"/>
      <c r="X70" s="39"/>
      <c r="Y70" s="39"/>
      <c r="Z70" s="39"/>
      <c r="AA70" s="59">
        <v>12</v>
      </c>
      <c r="AB70" s="60"/>
      <c r="AC70" s="59">
        <v>360</v>
      </c>
      <c r="AD70" s="60"/>
      <c r="AE70" s="59">
        <v>40</v>
      </c>
      <c r="AF70" s="60"/>
      <c r="AG70" s="59">
        <v>28</v>
      </c>
      <c r="AH70" s="60"/>
      <c r="AI70" s="59"/>
      <c r="AJ70" s="60"/>
      <c r="AK70" s="59"/>
      <c r="AL70" s="60"/>
      <c r="AM70" s="1">
        <v>12</v>
      </c>
      <c r="AN70" s="59">
        <v>320</v>
      </c>
      <c r="AO70" s="60"/>
      <c r="AP70" s="1" t="s">
        <v>241</v>
      </c>
      <c r="AQ70" s="1">
        <v>12</v>
      </c>
      <c r="AR70" s="1">
        <v>2</v>
      </c>
      <c r="AS70" s="1">
        <v>12</v>
      </c>
      <c r="AT70" s="1"/>
      <c r="AU70" s="1"/>
      <c r="AV70" s="1"/>
      <c r="AW70" s="1"/>
      <c r="AX70" s="19"/>
      <c r="AY70" s="1"/>
      <c r="AZ70" s="1"/>
      <c r="BA70" s="1"/>
    </row>
    <row r="71" spans="1:53" ht="21.75" customHeight="1">
      <c r="A71" s="61" t="s">
        <v>238</v>
      </c>
      <c r="B71" s="62"/>
      <c r="C71" s="63" t="s">
        <v>167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5"/>
      <c r="R71" s="66" t="s">
        <v>152</v>
      </c>
      <c r="S71" s="67"/>
      <c r="T71" s="66"/>
      <c r="U71" s="67"/>
      <c r="V71" s="66"/>
      <c r="W71" s="67"/>
      <c r="X71" s="39"/>
      <c r="Y71" s="39"/>
      <c r="Z71" s="39"/>
      <c r="AA71" s="59">
        <v>4</v>
      </c>
      <c r="AB71" s="60"/>
      <c r="AC71" s="59">
        <v>180</v>
      </c>
      <c r="AD71" s="60"/>
      <c r="AE71" s="59">
        <v>18</v>
      </c>
      <c r="AF71" s="60"/>
      <c r="AG71" s="59">
        <v>10</v>
      </c>
      <c r="AH71" s="60"/>
      <c r="AI71" s="59"/>
      <c r="AJ71" s="60"/>
      <c r="AK71" s="59"/>
      <c r="AL71" s="60"/>
      <c r="AM71" s="1">
        <v>8</v>
      </c>
      <c r="AN71" s="59">
        <v>162</v>
      </c>
      <c r="AO71" s="60"/>
      <c r="AP71" s="1"/>
      <c r="AQ71" s="1"/>
      <c r="AR71" s="1"/>
      <c r="AS71" s="1"/>
      <c r="AT71" s="1"/>
      <c r="AU71" s="1"/>
      <c r="AV71" s="1">
        <v>6</v>
      </c>
      <c r="AW71" s="1">
        <v>12</v>
      </c>
      <c r="AX71" s="19"/>
      <c r="AY71" s="1"/>
      <c r="AZ71" s="1"/>
      <c r="BA71" s="1"/>
    </row>
    <row r="72" spans="1:53" ht="15" customHeight="1">
      <c r="A72" s="74" t="s">
        <v>64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6"/>
      <c r="R72" s="68">
        <v>16</v>
      </c>
      <c r="S72" s="69"/>
      <c r="T72" s="68">
        <v>9</v>
      </c>
      <c r="U72" s="69"/>
      <c r="V72" s="68">
        <v>13</v>
      </c>
      <c r="W72" s="69"/>
      <c r="X72" s="35"/>
      <c r="Y72" s="35"/>
      <c r="Z72" s="35">
        <v>4</v>
      </c>
      <c r="AA72" s="70">
        <v>100</v>
      </c>
      <c r="AB72" s="71"/>
      <c r="AC72" s="70">
        <v>3000</v>
      </c>
      <c r="AD72" s="71"/>
      <c r="AE72" s="70">
        <f>SUM(AE52:AF71)</f>
        <v>334</v>
      </c>
      <c r="AF72" s="71"/>
      <c r="AG72" s="70">
        <v>176</v>
      </c>
      <c r="AH72" s="71"/>
      <c r="AI72" s="70"/>
      <c r="AJ72" s="71"/>
      <c r="AK72" s="70">
        <f>SUM(AK52:AL71)</f>
        <v>58</v>
      </c>
      <c r="AL72" s="71"/>
      <c r="AM72" s="22">
        <f>SUM(AM52:AM71)</f>
        <v>100</v>
      </c>
      <c r="AN72" s="70">
        <f>SUM(AN52:AO71)</f>
        <v>2666</v>
      </c>
      <c r="AO72" s="71"/>
      <c r="AP72" s="23" t="s">
        <v>242</v>
      </c>
      <c r="AQ72" s="22">
        <f>SUM(AQ52:AQ71)</f>
        <v>36</v>
      </c>
      <c r="AR72" s="22">
        <f>SUM(AR52:AR71)</f>
        <v>36</v>
      </c>
      <c r="AS72" s="22">
        <f>SUM(AS52:AS71)</f>
        <v>56</v>
      </c>
      <c r="AT72" s="22">
        <f>SUM(AT52:AT71)</f>
        <v>32</v>
      </c>
      <c r="AU72" s="22">
        <v>6</v>
      </c>
      <c r="AV72" s="22">
        <f>SUM(AV68:AV71)</f>
        <v>20</v>
      </c>
      <c r="AW72" s="22">
        <v>22</v>
      </c>
      <c r="AX72" s="22"/>
      <c r="AY72" s="22"/>
      <c r="AZ72" s="22"/>
      <c r="BA72" s="22"/>
    </row>
    <row r="73" spans="1:53" ht="12.75" customHeight="1">
      <c r="A73" s="81" t="s">
        <v>178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</row>
    <row r="74" spans="1:53" ht="12.75" customHeight="1">
      <c r="A74" s="61" t="s">
        <v>117</v>
      </c>
      <c r="B74" s="62"/>
      <c r="C74" s="63" t="s">
        <v>171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5"/>
      <c r="R74" s="66" t="s">
        <v>110</v>
      </c>
      <c r="S74" s="67"/>
      <c r="T74" s="66"/>
      <c r="U74" s="67"/>
      <c r="V74" s="66" t="s">
        <v>110</v>
      </c>
      <c r="W74" s="67"/>
      <c r="X74" s="39"/>
      <c r="Y74" s="39"/>
      <c r="Z74" s="34"/>
      <c r="AA74" s="59">
        <v>5</v>
      </c>
      <c r="AB74" s="60"/>
      <c r="AC74" s="59">
        <v>150</v>
      </c>
      <c r="AD74" s="60"/>
      <c r="AE74" s="59">
        <v>18</v>
      </c>
      <c r="AF74" s="60"/>
      <c r="AG74" s="59">
        <v>10</v>
      </c>
      <c r="AH74" s="60"/>
      <c r="AI74" s="59"/>
      <c r="AJ74" s="60"/>
      <c r="AK74" s="59"/>
      <c r="AL74" s="60"/>
      <c r="AM74" s="1">
        <v>8</v>
      </c>
      <c r="AN74" s="59">
        <v>132</v>
      </c>
      <c r="AO74" s="60"/>
      <c r="AP74" s="48" t="s">
        <v>217</v>
      </c>
      <c r="AQ74" s="1"/>
      <c r="AR74" s="1"/>
      <c r="AS74" s="1"/>
      <c r="AT74" s="1"/>
      <c r="AU74" s="1"/>
      <c r="AV74" s="1"/>
      <c r="AW74" s="1"/>
      <c r="AX74" s="19"/>
      <c r="AY74" s="1"/>
      <c r="AZ74" s="1"/>
      <c r="BA74" s="1"/>
    </row>
    <row r="75" spans="1:53" ht="15" customHeight="1">
      <c r="A75" s="61" t="s">
        <v>119</v>
      </c>
      <c r="B75" s="62"/>
      <c r="C75" s="63" t="s">
        <v>124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90"/>
      <c r="R75" s="66" t="s">
        <v>118</v>
      </c>
      <c r="S75" s="67"/>
      <c r="T75" s="66"/>
      <c r="U75" s="67"/>
      <c r="V75" s="66" t="s">
        <v>118</v>
      </c>
      <c r="W75" s="67"/>
      <c r="X75" s="39"/>
      <c r="Y75" s="39"/>
      <c r="Z75" s="36"/>
      <c r="AA75" s="59">
        <v>6</v>
      </c>
      <c r="AB75" s="60"/>
      <c r="AC75" s="59">
        <v>180</v>
      </c>
      <c r="AD75" s="60"/>
      <c r="AE75" s="59">
        <v>18</v>
      </c>
      <c r="AF75" s="60"/>
      <c r="AG75" s="59">
        <v>10</v>
      </c>
      <c r="AH75" s="60"/>
      <c r="AI75" s="59"/>
      <c r="AJ75" s="60"/>
      <c r="AK75" s="59"/>
      <c r="AL75" s="60"/>
      <c r="AM75" s="1">
        <v>8</v>
      </c>
      <c r="AN75" s="59">
        <v>162</v>
      </c>
      <c r="AO75" s="60"/>
      <c r="AP75" s="46" t="s">
        <v>224</v>
      </c>
      <c r="AQ75" s="1">
        <v>16</v>
      </c>
      <c r="AR75" s="1"/>
      <c r="AS75" s="1"/>
      <c r="AT75" s="1"/>
      <c r="AU75" s="1"/>
      <c r="AV75" s="1"/>
      <c r="AW75" s="1"/>
      <c r="AX75" s="19"/>
      <c r="AY75" s="1"/>
      <c r="AZ75" s="1"/>
      <c r="BA75" s="1"/>
    </row>
    <row r="76" spans="1:53" ht="15" customHeight="1">
      <c r="A76" s="61" t="s">
        <v>123</v>
      </c>
      <c r="B76" s="62"/>
      <c r="C76" s="63" t="s">
        <v>248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5"/>
      <c r="R76" s="66" t="s">
        <v>126</v>
      </c>
      <c r="S76" s="67"/>
      <c r="T76" s="51"/>
      <c r="U76" s="52"/>
      <c r="V76" s="66" t="s">
        <v>126</v>
      </c>
      <c r="W76" s="67"/>
      <c r="X76" s="39"/>
      <c r="Y76" s="39"/>
      <c r="Z76" s="36"/>
      <c r="AA76" s="72">
        <v>6</v>
      </c>
      <c r="AB76" s="73"/>
      <c r="AC76" s="59">
        <v>180</v>
      </c>
      <c r="AD76" s="60"/>
      <c r="AE76" s="59">
        <v>18</v>
      </c>
      <c r="AF76" s="60"/>
      <c r="AG76" s="59">
        <v>10</v>
      </c>
      <c r="AH76" s="60"/>
      <c r="AI76" s="59"/>
      <c r="AJ76" s="60"/>
      <c r="AK76" s="59"/>
      <c r="AL76" s="60"/>
      <c r="AM76" s="1">
        <v>8</v>
      </c>
      <c r="AN76" s="59">
        <v>162</v>
      </c>
      <c r="AO76" s="60"/>
      <c r="AP76" s="46"/>
      <c r="AQ76" s="1">
        <v>4</v>
      </c>
      <c r="AR76" s="1">
        <v>14</v>
      </c>
      <c r="AS76" s="1"/>
      <c r="AT76" s="1"/>
      <c r="AU76" s="1"/>
      <c r="AV76" s="1"/>
      <c r="AW76" s="1"/>
      <c r="AX76" s="19"/>
      <c r="AY76" s="1"/>
      <c r="AZ76" s="1"/>
      <c r="BA76" s="1"/>
    </row>
    <row r="77" spans="1:53" ht="12.75" customHeight="1">
      <c r="A77" s="61" t="s">
        <v>127</v>
      </c>
      <c r="B77" s="62"/>
      <c r="C77" s="63" t="s">
        <v>130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5"/>
      <c r="R77" s="66" t="s">
        <v>126</v>
      </c>
      <c r="S77" s="67"/>
      <c r="T77" s="66"/>
      <c r="U77" s="67"/>
      <c r="V77" s="66" t="s">
        <v>126</v>
      </c>
      <c r="W77" s="67"/>
      <c r="X77" s="39"/>
      <c r="Y77" s="39"/>
      <c r="Z77" s="36"/>
      <c r="AA77" s="72">
        <v>6</v>
      </c>
      <c r="AB77" s="73"/>
      <c r="AC77" s="59">
        <v>180</v>
      </c>
      <c r="AD77" s="60"/>
      <c r="AE77" s="59">
        <v>18</v>
      </c>
      <c r="AF77" s="60"/>
      <c r="AG77" s="59">
        <v>10</v>
      </c>
      <c r="AH77" s="60"/>
      <c r="AI77" s="59"/>
      <c r="AJ77" s="60"/>
      <c r="AK77" s="59"/>
      <c r="AL77" s="60"/>
      <c r="AM77" s="1">
        <v>8</v>
      </c>
      <c r="AN77" s="59">
        <v>162</v>
      </c>
      <c r="AO77" s="60"/>
      <c r="AP77" s="46"/>
      <c r="AQ77" s="1">
        <v>4</v>
      </c>
      <c r="AR77" s="1">
        <v>14</v>
      </c>
      <c r="AS77" s="1"/>
      <c r="AT77" s="1"/>
      <c r="AU77" s="1"/>
      <c r="AV77" s="1"/>
      <c r="AW77" s="1"/>
      <c r="AX77" s="19"/>
      <c r="AY77" s="1"/>
      <c r="AZ77" s="1"/>
      <c r="BA77" s="1"/>
    </row>
    <row r="78" spans="1:53" ht="12.75" customHeight="1">
      <c r="A78" s="61" t="s">
        <v>128</v>
      </c>
      <c r="B78" s="62"/>
      <c r="C78" s="63" t="s">
        <v>249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5"/>
      <c r="R78" s="66" t="s">
        <v>144</v>
      </c>
      <c r="S78" s="67"/>
      <c r="T78" s="66"/>
      <c r="U78" s="67"/>
      <c r="V78" s="66" t="s">
        <v>144</v>
      </c>
      <c r="W78" s="67"/>
      <c r="X78" s="39"/>
      <c r="Y78" s="39"/>
      <c r="Z78" s="36" t="s">
        <v>144</v>
      </c>
      <c r="AA78" s="59">
        <v>3</v>
      </c>
      <c r="AB78" s="60"/>
      <c r="AC78" s="59">
        <v>90</v>
      </c>
      <c r="AD78" s="60"/>
      <c r="AE78" s="59">
        <v>8</v>
      </c>
      <c r="AF78" s="60"/>
      <c r="AG78" s="59">
        <v>6</v>
      </c>
      <c r="AH78" s="60"/>
      <c r="AI78" s="59"/>
      <c r="AJ78" s="60"/>
      <c r="AK78" s="59"/>
      <c r="AL78" s="60"/>
      <c r="AM78" s="1">
        <v>2</v>
      </c>
      <c r="AN78" s="59">
        <v>82</v>
      </c>
      <c r="AO78" s="60"/>
      <c r="AP78" s="1"/>
      <c r="AQ78" s="1"/>
      <c r="AR78" s="1"/>
      <c r="AS78" s="1" t="s">
        <v>158</v>
      </c>
      <c r="AT78" s="1">
        <v>4</v>
      </c>
      <c r="AU78" s="1">
        <v>4</v>
      </c>
      <c r="AV78" s="1"/>
      <c r="AW78" s="1"/>
      <c r="AX78" s="19"/>
      <c r="AY78" s="1"/>
      <c r="AZ78" s="1"/>
      <c r="BA78" s="1"/>
    </row>
    <row r="79" spans="1:53" ht="12.75" customHeight="1">
      <c r="A79" s="61" t="s">
        <v>159</v>
      </c>
      <c r="B79" s="62"/>
      <c r="C79" s="63" t="s">
        <v>250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5"/>
      <c r="R79" s="66"/>
      <c r="S79" s="67"/>
      <c r="T79" s="66" t="s">
        <v>144</v>
      </c>
      <c r="U79" s="67"/>
      <c r="V79" s="66" t="s">
        <v>144</v>
      </c>
      <c r="W79" s="67"/>
      <c r="X79" s="39"/>
      <c r="Y79" s="39"/>
      <c r="Z79" s="36"/>
      <c r="AA79" s="59">
        <v>4</v>
      </c>
      <c r="AB79" s="60"/>
      <c r="AC79" s="87">
        <v>120</v>
      </c>
      <c r="AD79" s="88"/>
      <c r="AE79" s="59">
        <v>12</v>
      </c>
      <c r="AF79" s="60"/>
      <c r="AG79" s="59">
        <v>6</v>
      </c>
      <c r="AH79" s="60"/>
      <c r="AI79" s="59"/>
      <c r="AJ79" s="60"/>
      <c r="AK79" s="59"/>
      <c r="AL79" s="60"/>
      <c r="AM79" s="1">
        <v>6</v>
      </c>
      <c r="AN79" s="59">
        <v>108</v>
      </c>
      <c r="AO79" s="60"/>
      <c r="AP79" s="1"/>
      <c r="AQ79" s="1"/>
      <c r="AR79" s="1"/>
      <c r="AS79" s="1">
        <v>2</v>
      </c>
      <c r="AT79" s="1">
        <v>10</v>
      </c>
      <c r="AU79" s="1"/>
      <c r="AV79" s="1"/>
      <c r="AW79" s="1"/>
      <c r="AX79" s="19"/>
      <c r="AY79" s="1"/>
      <c r="AZ79" s="1"/>
      <c r="BA79" s="1"/>
    </row>
    <row r="80" spans="1:53" ht="15" customHeight="1">
      <c r="A80" s="61" t="s">
        <v>181</v>
      </c>
      <c r="B80" s="62"/>
      <c r="C80" s="63" t="s">
        <v>172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5"/>
      <c r="R80" s="66" t="s">
        <v>158</v>
      </c>
      <c r="S80" s="67"/>
      <c r="T80" s="66" t="s">
        <v>151</v>
      </c>
      <c r="U80" s="67"/>
      <c r="V80" s="66" t="s">
        <v>151</v>
      </c>
      <c r="W80" s="67"/>
      <c r="X80" s="39"/>
      <c r="Y80" s="39"/>
      <c r="Z80" s="36"/>
      <c r="AA80" s="59">
        <v>4</v>
      </c>
      <c r="AB80" s="60"/>
      <c r="AC80" s="59">
        <v>120</v>
      </c>
      <c r="AD80" s="60"/>
      <c r="AE80" s="59">
        <v>14</v>
      </c>
      <c r="AF80" s="60"/>
      <c r="AG80" s="59">
        <v>8</v>
      </c>
      <c r="AH80" s="60"/>
      <c r="AI80" s="59"/>
      <c r="AJ80" s="60"/>
      <c r="AK80" s="59"/>
      <c r="AL80" s="60"/>
      <c r="AM80" s="1">
        <v>6</v>
      </c>
      <c r="AN80" s="59">
        <v>106</v>
      </c>
      <c r="AO80" s="60"/>
      <c r="AP80" s="1"/>
      <c r="AQ80" s="1"/>
      <c r="AR80" s="1"/>
      <c r="AS80" s="1" t="s">
        <v>158</v>
      </c>
      <c r="AT80" s="1"/>
      <c r="AU80" s="1">
        <v>4</v>
      </c>
      <c r="AV80" s="1">
        <v>10</v>
      </c>
      <c r="AW80" s="1"/>
      <c r="AX80" s="19"/>
      <c r="AY80" s="1"/>
      <c r="AZ80" s="1"/>
      <c r="BA80" s="1"/>
    </row>
    <row r="81" spans="1:53" ht="12.75" customHeight="1">
      <c r="A81" s="61" t="s">
        <v>139</v>
      </c>
      <c r="B81" s="62"/>
      <c r="C81" s="63" t="s">
        <v>140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5"/>
      <c r="R81" s="66" t="s">
        <v>138</v>
      </c>
      <c r="S81" s="67"/>
      <c r="T81" s="66"/>
      <c r="U81" s="67"/>
      <c r="V81" s="66"/>
      <c r="W81" s="67"/>
      <c r="X81" s="39"/>
      <c r="Y81" s="39"/>
      <c r="Z81" s="36"/>
      <c r="AA81" s="59">
        <v>3</v>
      </c>
      <c r="AB81" s="60"/>
      <c r="AC81" s="59">
        <v>90</v>
      </c>
      <c r="AD81" s="60"/>
      <c r="AE81" s="59">
        <v>14</v>
      </c>
      <c r="AF81" s="60"/>
      <c r="AG81" s="59">
        <v>8</v>
      </c>
      <c r="AH81" s="60"/>
      <c r="AI81" s="59"/>
      <c r="AJ81" s="60"/>
      <c r="AK81" s="59"/>
      <c r="AL81" s="60"/>
      <c r="AM81" s="1">
        <v>6</v>
      </c>
      <c r="AN81" s="59">
        <v>76</v>
      </c>
      <c r="AO81" s="60"/>
      <c r="AP81" s="1"/>
      <c r="AQ81" s="1"/>
      <c r="AR81" s="1"/>
      <c r="AS81" s="1">
        <v>10</v>
      </c>
      <c r="AT81" s="1">
        <v>4</v>
      </c>
      <c r="AU81" s="1"/>
      <c r="AV81" s="1"/>
      <c r="AW81" s="1"/>
      <c r="AX81" s="19"/>
      <c r="AY81" s="1"/>
      <c r="AZ81" s="1"/>
      <c r="BA81" s="1"/>
    </row>
    <row r="82" spans="1:53" ht="12.75" customHeight="1">
      <c r="A82" s="61" t="s">
        <v>145</v>
      </c>
      <c r="B82" s="62"/>
      <c r="C82" s="63" t="s">
        <v>141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5"/>
      <c r="R82" s="66" t="s">
        <v>138</v>
      </c>
      <c r="S82" s="67"/>
      <c r="T82" s="66"/>
      <c r="U82" s="67"/>
      <c r="V82" s="66"/>
      <c r="W82" s="67"/>
      <c r="X82" s="39"/>
      <c r="Y82" s="39"/>
      <c r="Z82" s="36"/>
      <c r="AA82" s="59">
        <v>4</v>
      </c>
      <c r="AB82" s="60"/>
      <c r="AC82" s="59">
        <v>120</v>
      </c>
      <c r="AD82" s="60"/>
      <c r="AE82" s="59">
        <v>14</v>
      </c>
      <c r="AF82" s="60"/>
      <c r="AG82" s="59">
        <v>8</v>
      </c>
      <c r="AH82" s="60"/>
      <c r="AI82" s="59"/>
      <c r="AJ82" s="60"/>
      <c r="AK82" s="59"/>
      <c r="AL82" s="60"/>
      <c r="AM82" s="1">
        <v>6</v>
      </c>
      <c r="AN82" s="59">
        <v>106</v>
      </c>
      <c r="AO82" s="60"/>
      <c r="AP82" s="46"/>
      <c r="AQ82" s="1"/>
      <c r="AR82" s="1"/>
      <c r="AS82" s="1">
        <v>2</v>
      </c>
      <c r="AT82" s="1">
        <v>12</v>
      </c>
      <c r="AU82" s="1"/>
      <c r="AV82" s="1"/>
      <c r="AW82" s="1"/>
      <c r="AX82" s="19"/>
      <c r="AY82" s="1"/>
      <c r="AZ82" s="1"/>
      <c r="BA82" s="1"/>
    </row>
    <row r="83" spans="1:53" ht="12.75" customHeight="1">
      <c r="A83" s="61" t="s">
        <v>146</v>
      </c>
      <c r="B83" s="62"/>
      <c r="C83" s="63" t="s">
        <v>147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5"/>
      <c r="R83" s="66" t="s">
        <v>144</v>
      </c>
      <c r="S83" s="67"/>
      <c r="T83" s="66"/>
      <c r="U83" s="67"/>
      <c r="V83" s="66"/>
      <c r="W83" s="67"/>
      <c r="X83" s="39"/>
      <c r="Y83" s="39"/>
      <c r="Z83" s="36"/>
      <c r="AA83" s="59">
        <v>3</v>
      </c>
      <c r="AB83" s="60"/>
      <c r="AC83" s="59">
        <v>90</v>
      </c>
      <c r="AD83" s="60"/>
      <c r="AE83" s="59">
        <v>8</v>
      </c>
      <c r="AF83" s="60"/>
      <c r="AG83" s="59">
        <v>8</v>
      </c>
      <c r="AH83" s="60"/>
      <c r="AI83" s="59"/>
      <c r="AJ83" s="60"/>
      <c r="AK83" s="59"/>
      <c r="AL83" s="60"/>
      <c r="AM83" s="1"/>
      <c r="AN83" s="59">
        <v>82</v>
      </c>
      <c r="AO83" s="60"/>
      <c r="AP83" s="46"/>
      <c r="AQ83" s="1"/>
      <c r="AR83" s="1"/>
      <c r="AS83" s="1"/>
      <c r="AT83" s="1">
        <v>2</v>
      </c>
      <c r="AU83" s="1">
        <v>6</v>
      </c>
      <c r="AV83" s="1"/>
      <c r="AW83" s="1"/>
      <c r="AX83" s="19"/>
      <c r="AY83" s="1"/>
      <c r="AZ83" s="1"/>
      <c r="BA83" s="1"/>
    </row>
    <row r="84" spans="1:53" ht="12.75" customHeight="1">
      <c r="A84" s="61" t="s">
        <v>150</v>
      </c>
      <c r="B84" s="62"/>
      <c r="C84" s="63" t="s">
        <v>251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5"/>
      <c r="R84" s="66" t="s">
        <v>144</v>
      </c>
      <c r="S84" s="67"/>
      <c r="T84" s="66"/>
      <c r="U84" s="67"/>
      <c r="V84" s="66" t="s">
        <v>144</v>
      </c>
      <c r="W84" s="67"/>
      <c r="X84" s="39"/>
      <c r="Y84" s="39"/>
      <c r="Z84" s="36"/>
      <c r="AA84" s="59">
        <v>3</v>
      </c>
      <c r="AB84" s="60"/>
      <c r="AC84" s="59">
        <v>90</v>
      </c>
      <c r="AD84" s="60"/>
      <c r="AE84" s="59">
        <v>14</v>
      </c>
      <c r="AF84" s="60"/>
      <c r="AG84" s="59">
        <v>8</v>
      </c>
      <c r="AH84" s="60"/>
      <c r="AI84" s="59"/>
      <c r="AJ84" s="60"/>
      <c r="AK84" s="59"/>
      <c r="AL84" s="60"/>
      <c r="AM84" s="1">
        <v>6</v>
      </c>
      <c r="AN84" s="59">
        <v>76</v>
      </c>
      <c r="AO84" s="60"/>
      <c r="AP84" s="1"/>
      <c r="AQ84" s="1"/>
      <c r="AR84" s="1"/>
      <c r="AS84" s="1"/>
      <c r="AT84" s="1">
        <v>8</v>
      </c>
      <c r="AU84" s="1">
        <v>6</v>
      </c>
      <c r="AV84" s="1"/>
      <c r="AW84" s="1"/>
      <c r="AX84" s="19"/>
      <c r="AY84" s="1"/>
      <c r="AZ84" s="1"/>
      <c r="BA84" s="1"/>
    </row>
    <row r="85" spans="1:53" ht="12.75" customHeight="1">
      <c r="A85" s="61" t="s">
        <v>182</v>
      </c>
      <c r="B85" s="62"/>
      <c r="C85" s="63" t="s">
        <v>263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5"/>
      <c r="R85" s="66" t="s">
        <v>158</v>
      </c>
      <c r="S85" s="67"/>
      <c r="T85" s="66" t="s">
        <v>115</v>
      </c>
      <c r="U85" s="67"/>
      <c r="V85" s="66"/>
      <c r="W85" s="67"/>
      <c r="X85" s="39"/>
      <c r="Y85" s="39"/>
      <c r="Z85" s="36"/>
      <c r="AA85" s="59">
        <v>3</v>
      </c>
      <c r="AB85" s="60"/>
      <c r="AC85" s="59">
        <v>90</v>
      </c>
      <c r="AD85" s="60"/>
      <c r="AE85" s="59">
        <v>8</v>
      </c>
      <c r="AF85" s="60"/>
      <c r="AG85" s="59">
        <v>6</v>
      </c>
      <c r="AH85" s="60"/>
      <c r="AI85" s="59"/>
      <c r="AJ85" s="60"/>
      <c r="AK85" s="59"/>
      <c r="AL85" s="60"/>
      <c r="AM85" s="1">
        <v>2</v>
      </c>
      <c r="AN85" s="59">
        <v>82</v>
      </c>
      <c r="AO85" s="60"/>
      <c r="AP85" s="1"/>
      <c r="AQ85" s="1"/>
      <c r="AR85" s="1">
        <v>6</v>
      </c>
      <c r="AS85" s="1">
        <v>2</v>
      </c>
      <c r="AT85" s="1"/>
      <c r="AU85" s="1"/>
      <c r="AV85" s="1" t="s">
        <v>158</v>
      </c>
      <c r="AW85" s="1"/>
      <c r="AX85" s="19"/>
      <c r="AY85" s="1"/>
      <c r="AZ85" s="1"/>
      <c r="BA85" s="1"/>
    </row>
    <row r="86" spans="1:53" ht="12.75" customHeight="1">
      <c r="A86" s="61" t="s">
        <v>183</v>
      </c>
      <c r="B86" s="62"/>
      <c r="C86" s="63" t="s">
        <v>153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5"/>
      <c r="R86" s="66"/>
      <c r="S86" s="67"/>
      <c r="T86" s="66" t="s">
        <v>152</v>
      </c>
      <c r="U86" s="67"/>
      <c r="V86" s="66" t="s">
        <v>152</v>
      </c>
      <c r="W86" s="67"/>
      <c r="X86" s="39"/>
      <c r="Y86" s="39"/>
      <c r="Z86" s="36"/>
      <c r="AA86" s="59">
        <v>3</v>
      </c>
      <c r="AB86" s="60"/>
      <c r="AC86" s="59">
        <v>90</v>
      </c>
      <c r="AD86" s="60"/>
      <c r="AE86" s="59">
        <v>8</v>
      </c>
      <c r="AF86" s="60"/>
      <c r="AG86" s="59">
        <v>4</v>
      </c>
      <c r="AH86" s="60"/>
      <c r="AI86" s="59"/>
      <c r="AJ86" s="60"/>
      <c r="AK86" s="59">
        <v>4</v>
      </c>
      <c r="AL86" s="60"/>
      <c r="AM86" s="1"/>
      <c r="AN86" s="59">
        <v>82</v>
      </c>
      <c r="AO86" s="60"/>
      <c r="AP86" s="46"/>
      <c r="AQ86" s="1"/>
      <c r="AR86" s="1"/>
      <c r="AS86" s="1"/>
      <c r="AT86" s="1"/>
      <c r="AU86" s="1"/>
      <c r="AV86" s="1">
        <v>2</v>
      </c>
      <c r="AW86" s="1">
        <v>6</v>
      </c>
      <c r="AX86" s="19"/>
      <c r="AY86" s="1"/>
      <c r="AZ86" s="1"/>
      <c r="BA86" s="1"/>
    </row>
    <row r="87" spans="1:53" ht="12.75" customHeight="1">
      <c r="A87" s="61" t="s">
        <v>184</v>
      </c>
      <c r="B87" s="62"/>
      <c r="C87" s="63" t="s">
        <v>252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5"/>
      <c r="R87" s="66"/>
      <c r="S87" s="67"/>
      <c r="T87" s="66" t="s">
        <v>144</v>
      </c>
      <c r="U87" s="67"/>
      <c r="V87" s="66"/>
      <c r="W87" s="67"/>
      <c r="X87" s="39"/>
      <c r="Y87" s="39"/>
      <c r="Z87" s="36"/>
      <c r="AA87" s="59">
        <v>4</v>
      </c>
      <c r="AB87" s="60"/>
      <c r="AC87" s="59">
        <v>120</v>
      </c>
      <c r="AD87" s="60"/>
      <c r="AE87" s="59">
        <v>14</v>
      </c>
      <c r="AF87" s="60"/>
      <c r="AG87" s="59">
        <v>8</v>
      </c>
      <c r="AH87" s="60"/>
      <c r="AI87" s="59"/>
      <c r="AJ87" s="60"/>
      <c r="AK87" s="59"/>
      <c r="AL87" s="60"/>
      <c r="AM87" s="1">
        <v>6</v>
      </c>
      <c r="AN87" s="59">
        <v>106</v>
      </c>
      <c r="AO87" s="60"/>
      <c r="AP87" s="1"/>
      <c r="AQ87" s="1"/>
      <c r="AR87" s="1"/>
      <c r="AS87" s="1"/>
      <c r="AT87" s="1">
        <v>8</v>
      </c>
      <c r="AU87" s="1">
        <v>6</v>
      </c>
      <c r="AV87" s="1"/>
      <c r="AW87" s="1"/>
      <c r="AX87" s="19"/>
      <c r="AY87" s="1"/>
      <c r="AZ87" s="1"/>
      <c r="BA87" s="1"/>
    </row>
    <row r="88" spans="1:53" ht="12.75" customHeight="1">
      <c r="A88" s="61" t="s">
        <v>185</v>
      </c>
      <c r="B88" s="62"/>
      <c r="C88" s="63" t="s">
        <v>170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5"/>
      <c r="R88" s="66"/>
      <c r="S88" s="67"/>
      <c r="T88" s="66" t="s">
        <v>138</v>
      </c>
      <c r="U88" s="67"/>
      <c r="V88" s="66"/>
      <c r="W88" s="67"/>
      <c r="X88" s="39"/>
      <c r="Y88" s="39"/>
      <c r="Z88" s="36"/>
      <c r="AA88" s="59">
        <v>5</v>
      </c>
      <c r="AB88" s="60"/>
      <c r="AC88" s="59">
        <v>150</v>
      </c>
      <c r="AD88" s="60"/>
      <c r="AE88" s="59"/>
      <c r="AF88" s="60"/>
      <c r="AG88" s="59"/>
      <c r="AH88" s="60"/>
      <c r="AI88" s="59"/>
      <c r="AJ88" s="60"/>
      <c r="AK88" s="59"/>
      <c r="AL88" s="60"/>
      <c r="AM88" s="1"/>
      <c r="AN88" s="59">
        <v>150</v>
      </c>
      <c r="AO88" s="60"/>
      <c r="AP88" s="1"/>
      <c r="AQ88" s="1"/>
      <c r="AR88" s="1"/>
      <c r="AS88" s="1"/>
      <c r="AT88" s="1"/>
      <c r="AU88" s="1"/>
      <c r="AV88" s="1"/>
      <c r="AW88" s="1"/>
      <c r="AX88" s="19"/>
      <c r="AY88" s="1"/>
      <c r="AZ88" s="1"/>
      <c r="BA88" s="1"/>
    </row>
    <row r="89" spans="1:53" ht="12.75" customHeight="1">
      <c r="A89" s="61" t="s">
        <v>186</v>
      </c>
      <c r="B89" s="62"/>
      <c r="C89" s="63" t="s">
        <v>233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5"/>
      <c r="R89" s="66" t="s">
        <v>144</v>
      </c>
      <c r="S89" s="67"/>
      <c r="T89" s="51"/>
      <c r="U89" s="52"/>
      <c r="V89" s="51"/>
      <c r="W89" s="52"/>
      <c r="X89" s="39"/>
      <c r="Y89" s="39"/>
      <c r="Z89" s="36"/>
      <c r="AA89" s="59">
        <v>6</v>
      </c>
      <c r="AB89" s="60"/>
      <c r="AC89" s="59">
        <v>180</v>
      </c>
      <c r="AD89" s="60"/>
      <c r="AE89" s="49"/>
      <c r="AF89" s="50"/>
      <c r="AG89" s="49"/>
      <c r="AH89" s="50"/>
      <c r="AI89" s="49"/>
      <c r="AJ89" s="50"/>
      <c r="AK89" s="49"/>
      <c r="AL89" s="50"/>
      <c r="AM89" s="1"/>
      <c r="AN89" s="59">
        <v>180</v>
      </c>
      <c r="AO89" s="60"/>
      <c r="AP89" s="1"/>
      <c r="AQ89" s="1"/>
      <c r="AR89" s="1"/>
      <c r="AS89" s="1"/>
      <c r="AT89" s="1"/>
      <c r="AU89" s="1"/>
      <c r="AV89" s="1"/>
      <c r="AW89" s="1"/>
      <c r="AX89" s="19"/>
      <c r="AY89" s="1"/>
      <c r="AZ89" s="1"/>
      <c r="BA89" s="1"/>
    </row>
    <row r="90" spans="1:53" ht="12.75" customHeight="1">
      <c r="A90" s="61" t="s">
        <v>231</v>
      </c>
      <c r="B90" s="62"/>
      <c r="C90" s="63" t="s">
        <v>230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5"/>
      <c r="R90" s="66" t="s">
        <v>151</v>
      </c>
      <c r="S90" s="67"/>
      <c r="T90" s="66"/>
      <c r="U90" s="67"/>
      <c r="V90" s="66"/>
      <c r="W90" s="67"/>
      <c r="X90" s="39"/>
      <c r="Y90" s="39"/>
      <c r="Z90" s="36"/>
      <c r="AA90" s="59">
        <v>6</v>
      </c>
      <c r="AB90" s="60"/>
      <c r="AC90" s="59">
        <v>180</v>
      </c>
      <c r="AD90" s="60"/>
      <c r="AE90" s="59"/>
      <c r="AF90" s="60"/>
      <c r="AG90" s="59"/>
      <c r="AH90" s="60"/>
      <c r="AI90" s="59"/>
      <c r="AJ90" s="60"/>
      <c r="AK90" s="59"/>
      <c r="AL90" s="60"/>
      <c r="AM90" s="1"/>
      <c r="AN90" s="59">
        <v>180</v>
      </c>
      <c r="AO90" s="60"/>
      <c r="AP90" s="1"/>
      <c r="AQ90" s="1"/>
      <c r="AR90" s="1"/>
      <c r="AS90" s="1"/>
      <c r="AT90" s="1"/>
      <c r="AU90" s="1"/>
      <c r="AV90" s="1"/>
      <c r="AW90" s="1"/>
      <c r="AX90" s="19"/>
      <c r="AY90" s="1"/>
      <c r="AZ90" s="1"/>
      <c r="BA90" s="1"/>
    </row>
    <row r="91" spans="1:53" ht="12.75" customHeight="1">
      <c r="A91" s="61" t="s">
        <v>234</v>
      </c>
      <c r="B91" s="62"/>
      <c r="C91" s="63" t="s">
        <v>232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5"/>
      <c r="R91" s="66" t="s">
        <v>152</v>
      </c>
      <c r="S91" s="67"/>
      <c r="T91" s="66"/>
      <c r="U91" s="67"/>
      <c r="V91" s="66"/>
      <c r="W91" s="67"/>
      <c r="X91" s="39"/>
      <c r="Y91" s="39"/>
      <c r="Z91" s="36"/>
      <c r="AA91" s="59">
        <v>6</v>
      </c>
      <c r="AB91" s="60"/>
      <c r="AC91" s="59">
        <v>180</v>
      </c>
      <c r="AD91" s="60"/>
      <c r="AE91" s="59"/>
      <c r="AF91" s="60"/>
      <c r="AG91" s="59"/>
      <c r="AH91" s="60"/>
      <c r="AI91" s="59"/>
      <c r="AJ91" s="60"/>
      <c r="AK91" s="59"/>
      <c r="AL91" s="60"/>
      <c r="AM91" s="1"/>
      <c r="AN91" s="59">
        <v>180</v>
      </c>
      <c r="AO91" s="60"/>
      <c r="AP91" s="1"/>
      <c r="AQ91" s="1"/>
      <c r="AR91" s="1"/>
      <c r="AS91" s="1"/>
      <c r="AT91" s="1"/>
      <c r="AU91" s="1"/>
      <c r="AV91" s="1"/>
      <c r="AW91" s="1"/>
      <c r="AX91" s="19"/>
      <c r="AY91" s="1"/>
      <c r="AZ91" s="1"/>
      <c r="BA91" s="1"/>
    </row>
    <row r="92" spans="1:53" ht="12.75" customHeight="1">
      <c r="A92" s="61" t="s">
        <v>269</v>
      </c>
      <c r="B92" s="62"/>
      <c r="C92" s="63" t="s">
        <v>95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5"/>
      <c r="R92" s="66" t="s">
        <v>152</v>
      </c>
      <c r="S92" s="67"/>
      <c r="T92" s="66"/>
      <c r="U92" s="67"/>
      <c r="V92" s="66"/>
      <c r="W92" s="67"/>
      <c r="X92" s="39"/>
      <c r="Y92" s="39"/>
      <c r="Z92" s="36"/>
      <c r="AA92" s="59">
        <v>3</v>
      </c>
      <c r="AB92" s="60"/>
      <c r="AC92" s="59">
        <v>90</v>
      </c>
      <c r="AD92" s="60"/>
      <c r="AE92" s="59"/>
      <c r="AF92" s="60"/>
      <c r="AG92" s="59"/>
      <c r="AH92" s="60"/>
      <c r="AI92" s="59"/>
      <c r="AJ92" s="60"/>
      <c r="AK92" s="59"/>
      <c r="AL92" s="60"/>
      <c r="AM92" s="1"/>
      <c r="AN92" s="59">
        <v>90</v>
      </c>
      <c r="AO92" s="60"/>
      <c r="AP92" s="1"/>
      <c r="AQ92" s="1"/>
      <c r="AR92" s="1"/>
      <c r="AS92" s="1"/>
      <c r="AT92" s="1"/>
      <c r="AU92" s="1"/>
      <c r="AV92" s="1"/>
      <c r="AW92" s="1"/>
      <c r="AX92" s="19"/>
      <c r="AY92" s="1"/>
      <c r="AZ92" s="1"/>
      <c r="BA92" s="1"/>
    </row>
    <row r="93" spans="1:55" ht="12.75" customHeight="1">
      <c r="A93" s="74" t="s">
        <v>180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6"/>
      <c r="R93" s="68">
        <v>12</v>
      </c>
      <c r="S93" s="69"/>
      <c r="T93" s="68">
        <v>5</v>
      </c>
      <c r="U93" s="69"/>
      <c r="V93" s="68">
        <v>9</v>
      </c>
      <c r="W93" s="69"/>
      <c r="X93" s="35"/>
      <c r="Y93" s="35"/>
      <c r="Z93" s="35">
        <v>1</v>
      </c>
      <c r="AA93" s="68">
        <v>80</v>
      </c>
      <c r="AB93" s="69"/>
      <c r="AC93" s="70">
        <v>2400</v>
      </c>
      <c r="AD93" s="71"/>
      <c r="AE93" s="70">
        <f>SUM(AE74:AF91)</f>
        <v>186</v>
      </c>
      <c r="AF93" s="71"/>
      <c r="AG93" s="70">
        <f>SUM(AG74:AH91)</f>
        <v>110</v>
      </c>
      <c r="AH93" s="71"/>
      <c r="AI93" s="70"/>
      <c r="AJ93" s="71"/>
      <c r="AK93" s="70">
        <v>4</v>
      </c>
      <c r="AL93" s="71"/>
      <c r="AM93" s="22">
        <f>SUM(AM74:AM91)</f>
        <v>72</v>
      </c>
      <c r="AN93" s="70">
        <f>SUM(AN74:AO91)</f>
        <v>2214</v>
      </c>
      <c r="AO93" s="71"/>
      <c r="AP93" s="53" t="s">
        <v>221</v>
      </c>
      <c r="AQ93" s="22">
        <v>24</v>
      </c>
      <c r="AR93" s="22">
        <v>34</v>
      </c>
      <c r="AS93" s="22">
        <f>SUM(AS74:AS86)</f>
        <v>16</v>
      </c>
      <c r="AT93" s="22">
        <f>SUM(AT74:AT91)</f>
        <v>48</v>
      </c>
      <c r="AU93" s="22">
        <f>SUM(AU74:AU91)</f>
        <v>26</v>
      </c>
      <c r="AV93" s="22">
        <v>12</v>
      </c>
      <c r="AW93" s="22">
        <v>6</v>
      </c>
      <c r="AX93" s="22"/>
      <c r="AY93" s="22"/>
      <c r="AZ93" s="22"/>
      <c r="BA93" s="22"/>
      <c r="BC93" s="27"/>
    </row>
    <row r="94" spans="1:53" ht="12.75" customHeight="1">
      <c r="A94" s="74" t="s">
        <v>179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6"/>
      <c r="R94" s="68">
        <v>28</v>
      </c>
      <c r="S94" s="69"/>
      <c r="T94" s="68">
        <v>14</v>
      </c>
      <c r="U94" s="69"/>
      <c r="V94" s="68">
        <v>22</v>
      </c>
      <c r="W94" s="69"/>
      <c r="X94" s="35"/>
      <c r="Y94" s="35"/>
      <c r="Z94" s="35">
        <v>5</v>
      </c>
      <c r="AA94" s="68">
        <v>180</v>
      </c>
      <c r="AB94" s="69"/>
      <c r="AC94" s="68">
        <v>5400</v>
      </c>
      <c r="AD94" s="69"/>
      <c r="AE94" s="68">
        <v>520</v>
      </c>
      <c r="AF94" s="69"/>
      <c r="AG94" s="68">
        <v>286</v>
      </c>
      <c r="AH94" s="69"/>
      <c r="AI94" s="68"/>
      <c r="AJ94" s="69"/>
      <c r="AK94" s="68">
        <v>62</v>
      </c>
      <c r="AL94" s="69"/>
      <c r="AM94" s="24">
        <v>172</v>
      </c>
      <c r="AN94" s="68">
        <v>4880</v>
      </c>
      <c r="AO94" s="69"/>
      <c r="AP94" s="23" t="s">
        <v>243</v>
      </c>
      <c r="AQ94" s="22">
        <v>60</v>
      </c>
      <c r="AR94" s="22">
        <v>70</v>
      </c>
      <c r="AS94" s="22">
        <v>72</v>
      </c>
      <c r="AT94" s="22">
        <v>80</v>
      </c>
      <c r="AU94" s="22">
        <v>32</v>
      </c>
      <c r="AV94" s="22">
        <v>32</v>
      </c>
      <c r="AW94" s="22">
        <v>28</v>
      </c>
      <c r="AX94" s="22"/>
      <c r="AY94" s="22"/>
      <c r="AZ94" s="22"/>
      <c r="BA94" s="22"/>
    </row>
    <row r="95" spans="1:53" ht="12.75" customHeight="1">
      <c r="A95" s="101" t="s">
        <v>79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</row>
    <row r="96" spans="1:53" ht="19.5" customHeight="1">
      <c r="A96" s="91" t="s">
        <v>201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</row>
    <row r="97" spans="1:53" ht="14.25" customHeight="1">
      <c r="A97" s="61" t="s">
        <v>133</v>
      </c>
      <c r="B97" s="62"/>
      <c r="C97" s="63" t="s">
        <v>220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5"/>
      <c r="R97" s="66"/>
      <c r="S97" s="67"/>
      <c r="T97" s="66" t="s">
        <v>126</v>
      </c>
      <c r="U97" s="67"/>
      <c r="V97" s="66"/>
      <c r="W97" s="67"/>
      <c r="X97" s="39"/>
      <c r="Y97" s="39"/>
      <c r="Z97" s="39"/>
      <c r="AA97" s="72">
        <v>3</v>
      </c>
      <c r="AB97" s="73"/>
      <c r="AC97" s="59">
        <v>90</v>
      </c>
      <c r="AD97" s="60"/>
      <c r="AE97" s="59">
        <v>8</v>
      </c>
      <c r="AF97" s="60"/>
      <c r="AG97" s="59">
        <v>8</v>
      </c>
      <c r="AH97" s="60"/>
      <c r="AI97" s="59"/>
      <c r="AJ97" s="60"/>
      <c r="AK97" s="59"/>
      <c r="AL97" s="60"/>
      <c r="AM97" s="1"/>
      <c r="AN97" s="59">
        <v>82</v>
      </c>
      <c r="AO97" s="60"/>
      <c r="AP97" s="1"/>
      <c r="AQ97" s="1"/>
      <c r="AR97" s="1">
        <v>8</v>
      </c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4.25" customHeight="1">
      <c r="A98" s="61" t="s">
        <v>132</v>
      </c>
      <c r="B98" s="62"/>
      <c r="C98" s="63" t="s">
        <v>220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5"/>
      <c r="R98" s="66"/>
      <c r="S98" s="67"/>
      <c r="T98" s="66" t="s">
        <v>115</v>
      </c>
      <c r="U98" s="67"/>
      <c r="V98" s="66"/>
      <c r="W98" s="67"/>
      <c r="X98" s="39"/>
      <c r="Y98" s="39"/>
      <c r="Z98" s="39"/>
      <c r="AA98" s="72">
        <v>3</v>
      </c>
      <c r="AB98" s="73"/>
      <c r="AC98" s="59">
        <v>90</v>
      </c>
      <c r="AD98" s="60"/>
      <c r="AE98" s="59">
        <v>8</v>
      </c>
      <c r="AF98" s="60"/>
      <c r="AG98" s="59">
        <v>8</v>
      </c>
      <c r="AH98" s="60"/>
      <c r="AI98" s="59"/>
      <c r="AJ98" s="60"/>
      <c r="AK98" s="59"/>
      <c r="AL98" s="60"/>
      <c r="AM98" s="1"/>
      <c r="AN98" s="59">
        <v>82</v>
      </c>
      <c r="AO98" s="60"/>
      <c r="AP98" s="1"/>
      <c r="AQ98" s="1"/>
      <c r="AR98" s="58"/>
      <c r="AS98" s="58">
        <v>8</v>
      </c>
      <c r="AT98" s="58"/>
      <c r="AU98" s="58"/>
      <c r="AV98" s="1"/>
      <c r="AW98" s="1"/>
      <c r="AX98" s="1"/>
      <c r="AY98" s="1"/>
      <c r="AZ98" s="1"/>
      <c r="BA98" s="1"/>
    </row>
    <row r="99" spans="1:53" ht="14.25" customHeight="1">
      <c r="A99" s="61" t="s">
        <v>134</v>
      </c>
      <c r="B99" s="62"/>
      <c r="C99" s="63" t="s">
        <v>220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5"/>
      <c r="R99" s="66"/>
      <c r="S99" s="67"/>
      <c r="T99" s="66" t="s">
        <v>138</v>
      </c>
      <c r="U99" s="67"/>
      <c r="V99" s="66"/>
      <c r="W99" s="67"/>
      <c r="X99" s="39"/>
      <c r="Y99" s="39"/>
      <c r="Z99" s="39"/>
      <c r="AA99" s="72">
        <v>3</v>
      </c>
      <c r="AB99" s="73"/>
      <c r="AC99" s="59">
        <v>90</v>
      </c>
      <c r="AD99" s="60"/>
      <c r="AE99" s="59">
        <v>8</v>
      </c>
      <c r="AF99" s="60"/>
      <c r="AG99" s="59">
        <v>8</v>
      </c>
      <c r="AH99" s="60"/>
      <c r="AI99" s="59"/>
      <c r="AJ99" s="60"/>
      <c r="AK99" s="59"/>
      <c r="AL99" s="60"/>
      <c r="AM99" s="1"/>
      <c r="AN99" s="59">
        <v>82</v>
      </c>
      <c r="AO99" s="60"/>
      <c r="AP99" s="1"/>
      <c r="AQ99" s="1"/>
      <c r="AR99" s="58"/>
      <c r="AS99" s="58"/>
      <c r="AT99" s="58">
        <v>8</v>
      </c>
      <c r="AU99" s="58"/>
      <c r="AV99" s="1"/>
      <c r="AW99" s="1"/>
      <c r="AX99" s="1"/>
      <c r="AY99" s="1"/>
      <c r="AZ99" s="1"/>
      <c r="BA99" s="1"/>
    </row>
    <row r="100" spans="1:53" ht="12.75" customHeight="1">
      <c r="A100" s="61" t="s">
        <v>142</v>
      </c>
      <c r="B100" s="62"/>
      <c r="C100" s="63" t="s">
        <v>220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5"/>
      <c r="R100" s="66"/>
      <c r="S100" s="67"/>
      <c r="T100" s="66" t="s">
        <v>144</v>
      </c>
      <c r="U100" s="67"/>
      <c r="V100" s="66"/>
      <c r="W100" s="67"/>
      <c r="X100" s="39"/>
      <c r="Y100" s="39"/>
      <c r="Z100" s="39"/>
      <c r="AA100" s="72">
        <v>3</v>
      </c>
      <c r="AB100" s="73"/>
      <c r="AC100" s="59">
        <v>90</v>
      </c>
      <c r="AD100" s="60"/>
      <c r="AE100" s="59">
        <v>8</v>
      </c>
      <c r="AF100" s="60"/>
      <c r="AG100" s="59">
        <v>8</v>
      </c>
      <c r="AH100" s="60"/>
      <c r="AI100" s="59"/>
      <c r="AJ100" s="60"/>
      <c r="AK100" s="59"/>
      <c r="AL100" s="60"/>
      <c r="AM100" s="1"/>
      <c r="AN100" s="59">
        <v>82</v>
      </c>
      <c r="AO100" s="60"/>
      <c r="AP100" s="1"/>
      <c r="AQ100" s="1"/>
      <c r="AR100" s="58"/>
      <c r="AS100" s="58"/>
      <c r="AT100" s="58"/>
      <c r="AU100" s="58">
        <v>8</v>
      </c>
      <c r="AV100" s="1"/>
      <c r="AW100" s="1"/>
      <c r="AX100" s="1"/>
      <c r="AY100" s="1"/>
      <c r="AZ100" s="1"/>
      <c r="BA100" s="1"/>
    </row>
    <row r="101" spans="1:54" ht="12.75" customHeight="1">
      <c r="A101" s="61" t="s">
        <v>148</v>
      </c>
      <c r="B101" s="62"/>
      <c r="C101" s="63" t="s">
        <v>253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5"/>
      <c r="R101" s="66"/>
      <c r="S101" s="67"/>
      <c r="T101" s="66" t="s">
        <v>115</v>
      </c>
      <c r="U101" s="67"/>
      <c r="V101" s="66"/>
      <c r="W101" s="67"/>
      <c r="X101" s="39"/>
      <c r="Y101" s="39"/>
      <c r="Z101" s="39"/>
      <c r="AA101" s="72">
        <v>4</v>
      </c>
      <c r="AB101" s="73"/>
      <c r="AC101" s="59">
        <v>120</v>
      </c>
      <c r="AD101" s="60"/>
      <c r="AE101" s="59">
        <v>14</v>
      </c>
      <c r="AF101" s="60"/>
      <c r="AG101" s="59">
        <v>8</v>
      </c>
      <c r="AH101" s="60"/>
      <c r="AI101" s="59"/>
      <c r="AJ101" s="60"/>
      <c r="AK101" s="59"/>
      <c r="AL101" s="60"/>
      <c r="AM101" s="11">
        <v>6</v>
      </c>
      <c r="AN101" s="59">
        <v>106</v>
      </c>
      <c r="AO101" s="60"/>
      <c r="AP101" s="1"/>
      <c r="AQ101" s="1"/>
      <c r="AR101" s="1">
        <v>8</v>
      </c>
      <c r="AS101" s="1">
        <v>6</v>
      </c>
      <c r="AT101" s="1"/>
      <c r="AU101" s="1"/>
      <c r="AV101" s="1"/>
      <c r="AW101" s="1"/>
      <c r="AX101" s="1"/>
      <c r="AY101" s="1"/>
      <c r="AZ101" s="1"/>
      <c r="BA101" s="1"/>
      <c r="BB101" s="21"/>
    </row>
    <row r="102" spans="1:54" ht="24.75" customHeight="1">
      <c r="A102" s="61" t="s">
        <v>175</v>
      </c>
      <c r="B102" s="62"/>
      <c r="C102" s="63" t="s">
        <v>149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5"/>
      <c r="R102" s="66"/>
      <c r="S102" s="67"/>
      <c r="T102" s="66" t="s">
        <v>144</v>
      </c>
      <c r="U102" s="67"/>
      <c r="V102" s="66"/>
      <c r="W102" s="67"/>
      <c r="X102" s="39"/>
      <c r="Y102" s="39"/>
      <c r="Z102" s="39"/>
      <c r="AA102" s="72">
        <v>4</v>
      </c>
      <c r="AB102" s="73"/>
      <c r="AC102" s="59">
        <v>120</v>
      </c>
      <c r="AD102" s="60"/>
      <c r="AE102" s="59">
        <v>14</v>
      </c>
      <c r="AF102" s="60"/>
      <c r="AG102" s="59">
        <v>8</v>
      </c>
      <c r="AH102" s="60"/>
      <c r="AI102" s="59"/>
      <c r="AJ102" s="60"/>
      <c r="AK102" s="59"/>
      <c r="AL102" s="60"/>
      <c r="AM102" s="11">
        <v>6</v>
      </c>
      <c r="AN102" s="59">
        <v>106</v>
      </c>
      <c r="AO102" s="60"/>
      <c r="AP102" s="1"/>
      <c r="AQ102" s="1"/>
      <c r="AR102" s="1"/>
      <c r="AS102" s="1"/>
      <c r="AT102" s="1">
        <v>2</v>
      </c>
      <c r="AU102" s="1">
        <v>12</v>
      </c>
      <c r="AV102" s="1"/>
      <c r="AW102" s="1"/>
      <c r="AX102" s="1"/>
      <c r="AY102" s="1"/>
      <c r="AZ102" s="1"/>
      <c r="BA102" s="1"/>
      <c r="BB102" s="21"/>
    </row>
    <row r="103" spans="1:53" ht="25.5" customHeight="1">
      <c r="A103" s="61" t="s">
        <v>203</v>
      </c>
      <c r="B103" s="62"/>
      <c r="C103" s="63" t="s">
        <v>235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5"/>
      <c r="R103" s="66"/>
      <c r="S103" s="67"/>
      <c r="T103" s="66" t="s">
        <v>126</v>
      </c>
      <c r="U103" s="67"/>
      <c r="V103" s="66"/>
      <c r="W103" s="67"/>
      <c r="X103" s="39"/>
      <c r="Y103" s="39"/>
      <c r="Z103" s="39"/>
      <c r="AA103" s="72">
        <v>4</v>
      </c>
      <c r="AB103" s="73"/>
      <c r="AC103" s="59">
        <v>120</v>
      </c>
      <c r="AD103" s="60"/>
      <c r="AE103" s="59">
        <v>12</v>
      </c>
      <c r="AF103" s="60"/>
      <c r="AG103" s="59">
        <v>6</v>
      </c>
      <c r="AH103" s="60"/>
      <c r="AI103" s="59"/>
      <c r="AJ103" s="60"/>
      <c r="AK103" s="59"/>
      <c r="AL103" s="60"/>
      <c r="AM103" s="11">
        <v>6</v>
      </c>
      <c r="AN103" s="59">
        <v>108</v>
      </c>
      <c r="AO103" s="60"/>
      <c r="AP103" s="1"/>
      <c r="AQ103" s="1">
        <v>2</v>
      </c>
      <c r="AR103" s="1">
        <v>10</v>
      </c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29.25" customHeight="1">
      <c r="A104" s="61" t="s">
        <v>204</v>
      </c>
      <c r="B104" s="62"/>
      <c r="C104" s="63" t="s">
        <v>254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5"/>
      <c r="R104" s="66"/>
      <c r="S104" s="67"/>
      <c r="T104" s="66" t="s">
        <v>115</v>
      </c>
      <c r="U104" s="67"/>
      <c r="V104" s="66"/>
      <c r="W104" s="67"/>
      <c r="X104" s="39"/>
      <c r="Y104" s="39"/>
      <c r="Z104" s="39"/>
      <c r="AA104" s="72">
        <v>4</v>
      </c>
      <c r="AB104" s="73"/>
      <c r="AC104" s="59">
        <v>120</v>
      </c>
      <c r="AD104" s="60"/>
      <c r="AE104" s="59">
        <v>12</v>
      </c>
      <c r="AF104" s="60"/>
      <c r="AG104" s="59">
        <v>6</v>
      </c>
      <c r="AH104" s="60"/>
      <c r="AI104" s="59"/>
      <c r="AJ104" s="60"/>
      <c r="AK104" s="59"/>
      <c r="AL104" s="60"/>
      <c r="AM104" s="11">
        <v>6</v>
      </c>
      <c r="AN104" s="59">
        <v>108</v>
      </c>
      <c r="AO104" s="60"/>
      <c r="AP104" s="1"/>
      <c r="AQ104" s="1"/>
      <c r="AR104" s="1">
        <v>8</v>
      </c>
      <c r="AS104" s="1">
        <v>4</v>
      </c>
      <c r="AT104" s="1"/>
      <c r="AU104" s="1"/>
      <c r="AV104" s="1"/>
      <c r="AW104" s="1"/>
      <c r="AX104" s="1"/>
      <c r="AY104" s="1"/>
      <c r="AZ104" s="1"/>
      <c r="BA104" s="1"/>
    </row>
    <row r="105" spans="1:53" ht="24.75" customHeight="1">
      <c r="A105" s="61" t="s">
        <v>205</v>
      </c>
      <c r="B105" s="62"/>
      <c r="C105" s="63" t="s">
        <v>255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5"/>
      <c r="R105" s="66"/>
      <c r="S105" s="67"/>
      <c r="T105" s="66" t="s">
        <v>151</v>
      </c>
      <c r="U105" s="67"/>
      <c r="V105" s="66"/>
      <c r="W105" s="67"/>
      <c r="X105" s="39"/>
      <c r="Y105" s="39"/>
      <c r="Z105" s="39"/>
      <c r="AA105" s="72">
        <v>3</v>
      </c>
      <c r="AB105" s="73"/>
      <c r="AC105" s="59">
        <v>90</v>
      </c>
      <c r="AD105" s="60"/>
      <c r="AE105" s="59">
        <v>10</v>
      </c>
      <c r="AF105" s="60"/>
      <c r="AG105" s="59">
        <v>6</v>
      </c>
      <c r="AH105" s="60"/>
      <c r="AI105" s="59"/>
      <c r="AJ105" s="60"/>
      <c r="AK105" s="59"/>
      <c r="AL105" s="60"/>
      <c r="AM105" s="11">
        <v>4</v>
      </c>
      <c r="AN105" s="59">
        <v>80</v>
      </c>
      <c r="AO105" s="60"/>
      <c r="AP105" s="1"/>
      <c r="AQ105" s="1"/>
      <c r="AR105" s="1"/>
      <c r="AS105" s="1"/>
      <c r="AT105" s="1"/>
      <c r="AU105" s="1">
        <v>6</v>
      </c>
      <c r="AV105" s="1">
        <v>4</v>
      </c>
      <c r="AW105" s="1"/>
      <c r="AX105" s="1"/>
      <c r="AY105" s="1"/>
      <c r="AZ105" s="1"/>
      <c r="BA105" s="1"/>
    </row>
    <row r="106" spans="1:53" ht="13.5" customHeight="1">
      <c r="A106" s="79"/>
      <c r="B106" s="80"/>
      <c r="C106" s="74" t="s">
        <v>60</v>
      </c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3"/>
      <c r="R106" s="94"/>
      <c r="S106" s="95"/>
      <c r="T106" s="96" t="s">
        <v>202</v>
      </c>
      <c r="U106" s="97"/>
      <c r="V106" s="68"/>
      <c r="W106" s="69"/>
      <c r="X106" s="37"/>
      <c r="Y106" s="37"/>
      <c r="Z106" s="37"/>
      <c r="AA106" s="68">
        <v>31</v>
      </c>
      <c r="AB106" s="69"/>
      <c r="AC106" s="70">
        <v>930</v>
      </c>
      <c r="AD106" s="71"/>
      <c r="AE106" s="70">
        <f>SUM(AE97:AF105)</f>
        <v>94</v>
      </c>
      <c r="AF106" s="71"/>
      <c r="AG106" s="70">
        <f>SUM(AG97:AH105)</f>
        <v>66</v>
      </c>
      <c r="AH106" s="71"/>
      <c r="AI106" s="70"/>
      <c r="AJ106" s="71"/>
      <c r="AK106" s="70"/>
      <c r="AL106" s="71"/>
      <c r="AM106" s="22">
        <f>SUM(AM101:AM105)</f>
        <v>28</v>
      </c>
      <c r="AN106" s="70">
        <f>SUM(AN97:AO105)</f>
        <v>836</v>
      </c>
      <c r="AO106" s="71"/>
      <c r="AP106" s="22"/>
      <c r="AQ106" s="22">
        <v>2</v>
      </c>
      <c r="AR106" s="22">
        <f>SUM(AR97:AR105)</f>
        <v>34</v>
      </c>
      <c r="AS106" s="22">
        <f>SUM(AS97:AS105)</f>
        <v>18</v>
      </c>
      <c r="AT106" s="22">
        <f>SUM(AT97:AT105)</f>
        <v>10</v>
      </c>
      <c r="AU106" s="22">
        <f>SUM(AU97:AU105)</f>
        <v>26</v>
      </c>
      <c r="AV106" s="22">
        <v>4</v>
      </c>
      <c r="AW106" s="22"/>
      <c r="AX106" s="22"/>
      <c r="AY106" s="22"/>
      <c r="AZ106" s="22"/>
      <c r="BA106" s="22"/>
    </row>
    <row r="107" spans="1:53" ht="21" customHeight="1">
      <c r="A107" s="81" t="s">
        <v>189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</row>
    <row r="108" spans="1:53" ht="26.25" customHeight="1">
      <c r="A108" s="61" t="s">
        <v>131</v>
      </c>
      <c r="B108" s="62"/>
      <c r="C108" s="63" t="s">
        <v>256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8"/>
      <c r="R108" s="66"/>
      <c r="S108" s="67"/>
      <c r="T108" s="66" t="s">
        <v>151</v>
      </c>
      <c r="U108" s="67"/>
      <c r="V108" s="66" t="s">
        <v>151</v>
      </c>
      <c r="W108" s="67"/>
      <c r="X108" s="39"/>
      <c r="Y108" s="39"/>
      <c r="Z108" s="39"/>
      <c r="AA108" s="72">
        <v>4</v>
      </c>
      <c r="AB108" s="73"/>
      <c r="AC108" s="59">
        <v>120</v>
      </c>
      <c r="AD108" s="60"/>
      <c r="AE108" s="59">
        <v>14</v>
      </c>
      <c r="AF108" s="60"/>
      <c r="AG108" s="59">
        <v>8</v>
      </c>
      <c r="AH108" s="60"/>
      <c r="AI108" s="59"/>
      <c r="AJ108" s="60"/>
      <c r="AK108" s="59"/>
      <c r="AL108" s="60"/>
      <c r="AM108" s="11">
        <v>6</v>
      </c>
      <c r="AN108" s="59">
        <v>106</v>
      </c>
      <c r="AO108" s="60"/>
      <c r="AP108" s="1"/>
      <c r="AQ108" s="1"/>
      <c r="AR108" s="1"/>
      <c r="AS108" s="1"/>
      <c r="AT108" s="1"/>
      <c r="AU108" s="1">
        <v>6</v>
      </c>
      <c r="AV108" s="1">
        <v>8</v>
      </c>
      <c r="AW108" s="1"/>
      <c r="AX108" s="1"/>
      <c r="AY108" s="1"/>
      <c r="AZ108" s="1"/>
      <c r="BA108" s="1"/>
    </row>
    <row r="109" spans="1:53" ht="28.5" customHeight="1">
      <c r="A109" s="61" t="s">
        <v>135</v>
      </c>
      <c r="B109" s="62"/>
      <c r="C109" s="63" t="s">
        <v>257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8"/>
      <c r="R109" s="66"/>
      <c r="S109" s="67"/>
      <c r="T109" s="66" t="s">
        <v>152</v>
      </c>
      <c r="U109" s="67"/>
      <c r="V109" s="66" t="s">
        <v>152</v>
      </c>
      <c r="W109" s="67"/>
      <c r="X109" s="39"/>
      <c r="Y109" s="39"/>
      <c r="Z109" s="39"/>
      <c r="AA109" s="72">
        <v>4</v>
      </c>
      <c r="AB109" s="73"/>
      <c r="AC109" s="59">
        <v>120</v>
      </c>
      <c r="AD109" s="60"/>
      <c r="AE109" s="59">
        <v>12</v>
      </c>
      <c r="AF109" s="60"/>
      <c r="AG109" s="59">
        <v>6</v>
      </c>
      <c r="AH109" s="60"/>
      <c r="AI109" s="59"/>
      <c r="AJ109" s="60"/>
      <c r="AK109" s="59"/>
      <c r="AL109" s="60"/>
      <c r="AM109" s="11">
        <v>6</v>
      </c>
      <c r="AN109" s="59">
        <v>108</v>
      </c>
      <c r="AO109" s="60"/>
      <c r="AP109" s="1"/>
      <c r="AQ109" s="1"/>
      <c r="AR109" s="1"/>
      <c r="AS109" s="1"/>
      <c r="AT109" s="1"/>
      <c r="AU109" s="1"/>
      <c r="AV109" s="1">
        <v>2</v>
      </c>
      <c r="AW109" s="1">
        <v>10</v>
      </c>
      <c r="AX109" s="1"/>
      <c r="AY109" s="1"/>
      <c r="AZ109" s="1"/>
      <c r="BA109" s="1"/>
    </row>
    <row r="110" spans="1:53" ht="15" customHeight="1">
      <c r="A110" s="61" t="s">
        <v>143</v>
      </c>
      <c r="B110" s="62"/>
      <c r="C110" s="63" t="s">
        <v>258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5"/>
      <c r="R110" s="66" t="s">
        <v>151</v>
      </c>
      <c r="S110" s="67"/>
      <c r="T110" s="66"/>
      <c r="U110" s="67"/>
      <c r="V110" s="66"/>
      <c r="W110" s="67"/>
      <c r="X110" s="39"/>
      <c r="Y110" s="39"/>
      <c r="Z110" s="39"/>
      <c r="AA110" s="72">
        <v>4</v>
      </c>
      <c r="AB110" s="73"/>
      <c r="AC110" s="59">
        <v>120</v>
      </c>
      <c r="AD110" s="60"/>
      <c r="AE110" s="59">
        <v>14</v>
      </c>
      <c r="AF110" s="60"/>
      <c r="AG110" s="59">
        <v>8</v>
      </c>
      <c r="AH110" s="60"/>
      <c r="AI110" s="59"/>
      <c r="AJ110" s="60"/>
      <c r="AK110" s="59"/>
      <c r="AL110" s="60"/>
      <c r="AM110" s="11">
        <v>6</v>
      </c>
      <c r="AN110" s="59">
        <v>106</v>
      </c>
      <c r="AO110" s="60"/>
      <c r="AP110" s="1"/>
      <c r="AQ110" s="1"/>
      <c r="AR110" s="1"/>
      <c r="AS110" s="1"/>
      <c r="AT110" s="1"/>
      <c r="AU110" s="1">
        <v>4</v>
      </c>
      <c r="AV110" s="1">
        <v>10</v>
      </c>
      <c r="AW110" s="1"/>
      <c r="AX110" s="1"/>
      <c r="AY110" s="1"/>
      <c r="AZ110" s="1"/>
      <c r="BA110" s="1"/>
    </row>
    <row r="111" spans="1:53" ht="12.75" customHeight="1">
      <c r="A111" s="61" t="s">
        <v>197</v>
      </c>
      <c r="B111" s="62"/>
      <c r="C111" s="63" t="s">
        <v>259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5"/>
      <c r="R111" s="66"/>
      <c r="S111" s="67"/>
      <c r="T111" s="66" t="s">
        <v>152</v>
      </c>
      <c r="U111" s="67"/>
      <c r="V111" s="66" t="s">
        <v>152</v>
      </c>
      <c r="W111" s="67"/>
      <c r="X111" s="39"/>
      <c r="Y111" s="39"/>
      <c r="Z111" s="39"/>
      <c r="AA111" s="72">
        <v>4</v>
      </c>
      <c r="AB111" s="73"/>
      <c r="AC111" s="59">
        <v>120</v>
      </c>
      <c r="AD111" s="60"/>
      <c r="AE111" s="59">
        <v>12</v>
      </c>
      <c r="AF111" s="60"/>
      <c r="AG111" s="59">
        <v>6</v>
      </c>
      <c r="AH111" s="60"/>
      <c r="AI111" s="59"/>
      <c r="AJ111" s="60"/>
      <c r="AK111" s="59"/>
      <c r="AL111" s="60"/>
      <c r="AM111" s="11">
        <v>6</v>
      </c>
      <c r="AN111" s="59">
        <v>108</v>
      </c>
      <c r="AO111" s="60"/>
      <c r="AP111" s="1"/>
      <c r="AQ111" s="1"/>
      <c r="AR111" s="1"/>
      <c r="AS111" s="1"/>
      <c r="AT111" s="1"/>
      <c r="AU111" s="1"/>
      <c r="AV111" s="1">
        <v>2</v>
      </c>
      <c r="AW111" s="1">
        <v>10</v>
      </c>
      <c r="AX111" s="1"/>
      <c r="AY111" s="1"/>
      <c r="AZ111" s="1"/>
      <c r="BA111" s="1"/>
    </row>
    <row r="112" spans="1:53" ht="18" customHeight="1">
      <c r="A112" s="61" t="s">
        <v>198</v>
      </c>
      <c r="B112" s="62"/>
      <c r="C112" s="63" t="s">
        <v>260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66"/>
      <c r="S112" s="67"/>
      <c r="T112" s="66" t="s">
        <v>138</v>
      </c>
      <c r="U112" s="67"/>
      <c r="V112" s="66" t="s">
        <v>138</v>
      </c>
      <c r="W112" s="67"/>
      <c r="X112" s="39"/>
      <c r="Y112" s="39"/>
      <c r="Z112" s="39"/>
      <c r="AA112" s="72">
        <v>5</v>
      </c>
      <c r="AB112" s="73"/>
      <c r="AC112" s="59">
        <v>150</v>
      </c>
      <c r="AD112" s="60"/>
      <c r="AE112" s="59">
        <v>18</v>
      </c>
      <c r="AF112" s="60"/>
      <c r="AG112" s="59">
        <v>10</v>
      </c>
      <c r="AH112" s="60"/>
      <c r="AI112" s="59"/>
      <c r="AJ112" s="60"/>
      <c r="AK112" s="59"/>
      <c r="AL112" s="60"/>
      <c r="AM112" s="11">
        <v>8</v>
      </c>
      <c r="AN112" s="59">
        <v>132</v>
      </c>
      <c r="AO112" s="60"/>
      <c r="AP112" s="1"/>
      <c r="AQ112" s="1"/>
      <c r="AR112" s="1"/>
      <c r="AS112" s="1">
        <v>14</v>
      </c>
      <c r="AT112" s="1">
        <v>4</v>
      </c>
      <c r="AU112" s="1"/>
      <c r="AV112" s="1"/>
      <c r="AW112" s="1"/>
      <c r="AX112" s="1"/>
      <c r="AY112" s="1"/>
      <c r="AZ112" s="1"/>
      <c r="BA112" s="1"/>
    </row>
    <row r="113" spans="1:53" ht="24" customHeight="1">
      <c r="A113" s="61" t="s">
        <v>199</v>
      </c>
      <c r="B113" s="62"/>
      <c r="C113" s="63" t="s">
        <v>261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5"/>
      <c r="R113" s="66"/>
      <c r="S113" s="67"/>
      <c r="T113" s="66" t="s">
        <v>151</v>
      </c>
      <c r="U113" s="67"/>
      <c r="V113" s="66"/>
      <c r="W113" s="67"/>
      <c r="X113" s="39"/>
      <c r="Y113" s="39"/>
      <c r="Z113" s="39"/>
      <c r="AA113" s="72">
        <v>4</v>
      </c>
      <c r="AB113" s="73"/>
      <c r="AC113" s="59">
        <v>120</v>
      </c>
      <c r="AD113" s="60"/>
      <c r="AE113" s="59">
        <v>14</v>
      </c>
      <c r="AF113" s="60"/>
      <c r="AG113" s="59">
        <v>8</v>
      </c>
      <c r="AH113" s="60"/>
      <c r="AI113" s="59"/>
      <c r="AJ113" s="60"/>
      <c r="AK113" s="59"/>
      <c r="AL113" s="60"/>
      <c r="AM113" s="11">
        <v>6</v>
      </c>
      <c r="AN113" s="59">
        <v>106</v>
      </c>
      <c r="AO113" s="60"/>
      <c r="AP113" s="1"/>
      <c r="AQ113" s="1"/>
      <c r="AR113" s="1"/>
      <c r="AS113" s="1"/>
      <c r="AT113" s="1"/>
      <c r="AU113" s="1">
        <v>6</v>
      </c>
      <c r="AV113" s="1">
        <v>8</v>
      </c>
      <c r="AW113" s="1"/>
      <c r="AX113" s="1"/>
      <c r="AY113" s="1"/>
      <c r="AZ113" s="1"/>
      <c r="BA113" s="1"/>
    </row>
    <row r="114" spans="1:53" ht="26.25" customHeight="1">
      <c r="A114" s="61" t="s">
        <v>200</v>
      </c>
      <c r="B114" s="62"/>
      <c r="C114" s="63" t="s">
        <v>262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5"/>
      <c r="R114" s="66" t="s">
        <v>152</v>
      </c>
      <c r="S114" s="67"/>
      <c r="T114" s="66"/>
      <c r="U114" s="67"/>
      <c r="V114" s="66"/>
      <c r="W114" s="67"/>
      <c r="X114" s="39"/>
      <c r="Y114" s="39"/>
      <c r="Z114" s="39"/>
      <c r="AA114" s="72">
        <v>4</v>
      </c>
      <c r="AB114" s="73"/>
      <c r="AC114" s="59">
        <v>120</v>
      </c>
      <c r="AD114" s="60"/>
      <c r="AE114" s="59">
        <v>12</v>
      </c>
      <c r="AF114" s="60"/>
      <c r="AG114" s="59">
        <v>6</v>
      </c>
      <c r="AH114" s="60"/>
      <c r="AI114" s="59"/>
      <c r="AJ114" s="60"/>
      <c r="AK114" s="59"/>
      <c r="AL114" s="60"/>
      <c r="AM114" s="11">
        <v>6</v>
      </c>
      <c r="AN114" s="59">
        <v>108</v>
      </c>
      <c r="AO114" s="60"/>
      <c r="AP114" s="1"/>
      <c r="AQ114" s="1"/>
      <c r="AR114" s="1"/>
      <c r="AS114" s="1"/>
      <c r="AT114" s="1"/>
      <c r="AU114" s="1"/>
      <c r="AV114" s="1">
        <v>6</v>
      </c>
      <c r="AW114" s="1">
        <v>6</v>
      </c>
      <c r="AX114" s="1"/>
      <c r="AY114" s="1"/>
      <c r="AZ114" s="1"/>
      <c r="BA114" s="1"/>
    </row>
    <row r="115" spans="1:53" ht="13.5" customHeight="1">
      <c r="A115" s="74" t="s">
        <v>207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6"/>
      <c r="R115" s="68">
        <v>2</v>
      </c>
      <c r="S115" s="69"/>
      <c r="T115" s="68">
        <v>5</v>
      </c>
      <c r="U115" s="69"/>
      <c r="V115" s="68">
        <v>4</v>
      </c>
      <c r="W115" s="69"/>
      <c r="X115" s="35"/>
      <c r="Y115" s="35"/>
      <c r="Z115" s="35"/>
      <c r="AA115" s="68">
        <v>29</v>
      </c>
      <c r="AB115" s="69"/>
      <c r="AC115" s="68">
        <v>870</v>
      </c>
      <c r="AD115" s="69"/>
      <c r="AE115" s="68">
        <f>SUM(AE108:AF114)</f>
        <v>96</v>
      </c>
      <c r="AF115" s="69"/>
      <c r="AG115" s="68">
        <f>SUM(AG108:AH114)</f>
        <v>52</v>
      </c>
      <c r="AH115" s="69"/>
      <c r="AI115" s="68"/>
      <c r="AJ115" s="69"/>
      <c r="AK115" s="68"/>
      <c r="AL115" s="69"/>
      <c r="AM115" s="22">
        <f>SUM(AM108:AM114)</f>
        <v>44</v>
      </c>
      <c r="AN115" s="70">
        <f>SUM(AN108:AO114)</f>
        <v>774</v>
      </c>
      <c r="AO115" s="71"/>
      <c r="AP115" s="22"/>
      <c r="AQ115" s="22"/>
      <c r="AR115" s="22"/>
      <c r="AS115" s="22">
        <v>14</v>
      </c>
      <c r="AT115" s="22">
        <v>4</v>
      </c>
      <c r="AU115" s="22">
        <f>SUM(AU108:AU114)</f>
        <v>16</v>
      </c>
      <c r="AV115" s="22">
        <f>SUM(AV108:AV114)</f>
        <v>36</v>
      </c>
      <c r="AW115" s="22">
        <f>SUM(AW108:AW114)</f>
        <v>26</v>
      </c>
      <c r="AX115" s="23"/>
      <c r="AY115" s="23"/>
      <c r="AZ115" s="23"/>
      <c r="BA115" s="22"/>
    </row>
    <row r="116" spans="1:53" ht="12.75" customHeight="1">
      <c r="A116" s="74" t="s">
        <v>61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6"/>
      <c r="R116" s="68">
        <v>2</v>
      </c>
      <c r="S116" s="69"/>
      <c r="T116" s="68">
        <v>14</v>
      </c>
      <c r="U116" s="69"/>
      <c r="V116" s="68">
        <v>4</v>
      </c>
      <c r="W116" s="69"/>
      <c r="X116" s="35"/>
      <c r="Y116" s="35"/>
      <c r="Z116" s="35"/>
      <c r="AA116" s="68">
        <v>60</v>
      </c>
      <c r="AB116" s="69"/>
      <c r="AC116" s="68">
        <v>1800</v>
      </c>
      <c r="AD116" s="69"/>
      <c r="AE116" s="68">
        <v>190</v>
      </c>
      <c r="AF116" s="69"/>
      <c r="AG116" s="68">
        <v>118</v>
      </c>
      <c r="AH116" s="69"/>
      <c r="AI116" s="68"/>
      <c r="AJ116" s="69"/>
      <c r="AK116" s="68"/>
      <c r="AL116" s="69"/>
      <c r="AM116" s="24">
        <v>72</v>
      </c>
      <c r="AN116" s="68">
        <v>1610</v>
      </c>
      <c r="AO116" s="69"/>
      <c r="AP116" s="22"/>
      <c r="AQ116" s="22">
        <v>2</v>
      </c>
      <c r="AR116" s="22">
        <v>34</v>
      </c>
      <c r="AS116" s="22">
        <v>32</v>
      </c>
      <c r="AT116" s="22">
        <v>14</v>
      </c>
      <c r="AU116" s="22">
        <v>42</v>
      </c>
      <c r="AV116" s="22">
        <v>40</v>
      </c>
      <c r="AW116" s="22">
        <v>26</v>
      </c>
      <c r="AX116" s="22"/>
      <c r="AY116" s="22"/>
      <c r="AZ116" s="22"/>
      <c r="BA116" s="22"/>
    </row>
    <row r="117" spans="1:53" ht="12.75" customHeight="1">
      <c r="A117" s="82" t="s">
        <v>154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4"/>
      <c r="R117" s="85"/>
      <c r="S117" s="86"/>
      <c r="T117" s="85"/>
      <c r="U117" s="86"/>
      <c r="V117" s="85"/>
      <c r="W117" s="86"/>
      <c r="X117" s="40"/>
      <c r="Y117" s="40"/>
      <c r="Z117" s="40"/>
      <c r="AA117" s="85"/>
      <c r="AB117" s="86"/>
      <c r="AC117" s="85" t="s">
        <v>158</v>
      </c>
      <c r="AD117" s="86"/>
      <c r="AE117" s="85" t="s">
        <v>158</v>
      </c>
      <c r="AF117" s="86"/>
      <c r="AG117" s="85"/>
      <c r="AH117" s="86"/>
      <c r="AI117" s="85"/>
      <c r="AJ117" s="86"/>
      <c r="AK117" s="85" t="s">
        <v>158</v>
      </c>
      <c r="AL117" s="86"/>
      <c r="AM117" s="41"/>
      <c r="AN117" s="85" t="s">
        <v>158</v>
      </c>
      <c r="AO117" s="86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</row>
    <row r="118" spans="1:53" ht="12.75" customHeight="1">
      <c r="A118" s="145" t="s">
        <v>155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4"/>
      <c r="R118" s="85"/>
      <c r="S118" s="86"/>
      <c r="T118" s="85"/>
      <c r="U118" s="86"/>
      <c r="V118" s="85"/>
      <c r="W118" s="86"/>
      <c r="X118" s="40"/>
      <c r="Y118" s="40"/>
      <c r="Z118" s="40"/>
      <c r="AA118" s="85"/>
      <c r="AB118" s="86"/>
      <c r="AC118" s="136">
        <v>600</v>
      </c>
      <c r="AD118" s="137"/>
      <c r="AE118" s="136">
        <v>256</v>
      </c>
      <c r="AF118" s="137"/>
      <c r="AG118" s="136"/>
      <c r="AH118" s="137"/>
      <c r="AI118" s="136"/>
      <c r="AJ118" s="137"/>
      <c r="AK118" s="136">
        <v>256</v>
      </c>
      <c r="AL118" s="137"/>
      <c r="AM118" s="43"/>
      <c r="AN118" s="136">
        <v>344</v>
      </c>
      <c r="AO118" s="137"/>
      <c r="AP118" s="44">
        <v>4</v>
      </c>
      <c r="AQ118" s="44">
        <v>4</v>
      </c>
      <c r="AR118" s="44">
        <v>4</v>
      </c>
      <c r="AS118" s="44">
        <v>4</v>
      </c>
      <c r="AT118" s="44"/>
      <c r="AU118" s="44"/>
      <c r="AV118" s="44"/>
      <c r="AW118" s="44"/>
      <c r="AX118" s="44"/>
      <c r="AY118" s="44"/>
      <c r="AZ118" s="44"/>
      <c r="BA118" s="44"/>
    </row>
    <row r="119" spans="1:53" ht="12.75">
      <c r="A119" s="149" t="s">
        <v>47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1"/>
      <c r="AA119" s="140">
        <v>240</v>
      </c>
      <c r="AB119" s="141"/>
      <c r="AC119" s="138">
        <v>7200</v>
      </c>
      <c r="AD119" s="139"/>
      <c r="AE119" s="138">
        <v>710</v>
      </c>
      <c r="AF119" s="139"/>
      <c r="AG119" s="138">
        <v>404</v>
      </c>
      <c r="AH119" s="139"/>
      <c r="AI119" s="138"/>
      <c r="AJ119" s="139"/>
      <c r="AK119" s="138">
        <v>62</v>
      </c>
      <c r="AL119" s="139"/>
      <c r="AM119" s="45">
        <v>244</v>
      </c>
      <c r="AN119" s="138">
        <v>6490</v>
      </c>
      <c r="AO119" s="139"/>
      <c r="AP119" s="5" t="s">
        <v>158</v>
      </c>
      <c r="AQ119" s="5" t="s">
        <v>158</v>
      </c>
      <c r="AR119" s="5" t="s">
        <v>158</v>
      </c>
      <c r="AS119" s="5" t="s">
        <v>158</v>
      </c>
      <c r="AT119" s="5" t="s">
        <v>158</v>
      </c>
      <c r="AU119" s="5" t="s">
        <v>158</v>
      </c>
      <c r="AV119" s="5"/>
      <c r="AW119" s="5"/>
      <c r="AX119" s="5"/>
      <c r="AY119" s="5"/>
      <c r="AZ119" s="5"/>
      <c r="BA119" s="5"/>
    </row>
    <row r="120" spans="1:54" ht="12.75" customHeight="1">
      <c r="A120" s="142" t="s">
        <v>48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4"/>
      <c r="AP120" s="57">
        <v>146</v>
      </c>
      <c r="AQ120" s="6">
        <v>62</v>
      </c>
      <c r="AR120" s="6">
        <v>104</v>
      </c>
      <c r="AS120" s="6">
        <v>104</v>
      </c>
      <c r="AT120" s="6">
        <v>94</v>
      </c>
      <c r="AU120" s="6">
        <v>74</v>
      </c>
      <c r="AV120" s="6">
        <v>72</v>
      </c>
      <c r="AW120" s="6">
        <v>54</v>
      </c>
      <c r="AX120" s="6"/>
      <c r="AY120" s="55"/>
      <c r="AZ120" s="1"/>
      <c r="BA120" s="1"/>
      <c r="BB120" s="21"/>
    </row>
    <row r="121" spans="1:54" ht="12.75" customHeight="1">
      <c r="A121" s="142" t="s">
        <v>87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4"/>
      <c r="AP121" s="25">
        <v>4</v>
      </c>
      <c r="AQ121" s="25">
        <v>3</v>
      </c>
      <c r="AR121" s="25">
        <v>4</v>
      </c>
      <c r="AS121" s="25">
        <v>4</v>
      </c>
      <c r="AT121" s="25">
        <v>4</v>
      </c>
      <c r="AU121" s="25">
        <v>4</v>
      </c>
      <c r="AV121" s="25">
        <v>3</v>
      </c>
      <c r="AW121" s="25">
        <v>4</v>
      </c>
      <c r="AX121" s="25"/>
      <c r="AY121" s="25"/>
      <c r="AZ121" s="1"/>
      <c r="BA121" s="1"/>
      <c r="BB121" s="21"/>
    </row>
    <row r="122" spans="1:54" ht="12.75" customHeight="1">
      <c r="A122" s="142" t="s">
        <v>88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4"/>
      <c r="AP122" s="25">
        <v>3</v>
      </c>
      <c r="AQ122" s="25">
        <v>4</v>
      </c>
      <c r="AR122" s="25">
        <v>3</v>
      </c>
      <c r="AS122" s="25">
        <v>4</v>
      </c>
      <c r="AT122" s="25">
        <v>4</v>
      </c>
      <c r="AU122" s="25">
        <v>4</v>
      </c>
      <c r="AV122" s="25">
        <v>4</v>
      </c>
      <c r="AW122" s="25">
        <v>3</v>
      </c>
      <c r="AX122" s="25"/>
      <c r="AY122" s="25"/>
      <c r="AZ122" s="1"/>
      <c r="BA122" s="1"/>
      <c r="BB122" s="21"/>
    </row>
    <row r="123" spans="1:54" ht="12.75" customHeight="1">
      <c r="A123" s="142" t="s">
        <v>54</v>
      </c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4"/>
      <c r="AP123" s="25">
        <v>4</v>
      </c>
      <c r="AQ123" s="25">
        <v>4</v>
      </c>
      <c r="AR123" s="25">
        <v>3</v>
      </c>
      <c r="AS123" s="25">
        <v>3</v>
      </c>
      <c r="AT123" s="25">
        <v>3</v>
      </c>
      <c r="AU123" s="25">
        <v>2</v>
      </c>
      <c r="AV123" s="25">
        <v>3</v>
      </c>
      <c r="AW123" s="25">
        <v>4</v>
      </c>
      <c r="AX123" s="25"/>
      <c r="AY123" s="25"/>
      <c r="AZ123" s="2"/>
      <c r="BA123" s="2"/>
      <c r="BB123" s="21"/>
    </row>
    <row r="124" spans="1:54" ht="12.75" customHeight="1">
      <c r="A124" s="142" t="s">
        <v>49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4"/>
      <c r="AP124" s="25"/>
      <c r="AQ124" s="25">
        <v>1</v>
      </c>
      <c r="AR124" s="25">
        <v>1</v>
      </c>
      <c r="AS124" s="25">
        <v>1</v>
      </c>
      <c r="AT124" s="25">
        <v>1</v>
      </c>
      <c r="AU124" s="25">
        <v>1</v>
      </c>
      <c r="AV124" s="25"/>
      <c r="AW124" s="25"/>
      <c r="AX124" s="25"/>
      <c r="AY124" s="25"/>
      <c r="AZ124" s="1"/>
      <c r="BA124" s="1"/>
      <c r="BB124" s="21"/>
    </row>
    <row r="125" spans="1:53" ht="12.75">
      <c r="A125" s="7"/>
      <c r="B125" s="7"/>
      <c r="C125" s="152" t="s">
        <v>82</v>
      </c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8"/>
      <c r="AQ125" s="8"/>
      <c r="AR125" s="8"/>
      <c r="AS125" s="8"/>
      <c r="AT125" s="8"/>
      <c r="AU125" s="9"/>
      <c r="AV125" s="9"/>
      <c r="AW125" s="9"/>
      <c r="AX125" s="10"/>
      <c r="AY125" s="10"/>
      <c r="AZ125" s="8"/>
      <c r="BA125" s="8"/>
    </row>
    <row r="126" spans="1:53" ht="12.75">
      <c r="A126" s="18"/>
      <c r="B126" s="18"/>
      <c r="C126" s="159" t="s">
        <v>86</v>
      </c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1"/>
      <c r="AC126" s="241"/>
      <c r="AD126" s="241"/>
      <c r="AE126" s="241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</row>
    <row r="127" spans="1:53" ht="12.75">
      <c r="A127" s="56"/>
      <c r="B127" s="56"/>
      <c r="C127" s="159" t="s">
        <v>85</v>
      </c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</row>
    <row r="128" spans="1:53" ht="30" customHeight="1">
      <c r="A128" s="91" t="s">
        <v>57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</row>
    <row r="129" spans="1:53" ht="32.25" customHeight="1">
      <c r="A129" s="153" t="s">
        <v>58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5"/>
      <c r="S129" s="156" t="s">
        <v>80</v>
      </c>
      <c r="T129" s="157"/>
      <c r="U129" s="157"/>
      <c r="V129" s="157"/>
      <c r="W129" s="157"/>
      <c r="X129" s="158"/>
      <c r="Y129" s="20"/>
      <c r="Z129" s="20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</row>
    <row r="130" spans="1:53" ht="20.25" customHeight="1">
      <c r="A130" s="146" t="s">
        <v>206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8"/>
      <c r="S130" s="72">
        <v>157</v>
      </c>
      <c r="T130" s="229"/>
      <c r="U130" s="229"/>
      <c r="V130" s="229"/>
      <c r="W130" s="229"/>
      <c r="X130" s="73"/>
      <c r="Y130" s="20"/>
      <c r="Z130" s="20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</row>
    <row r="131" spans="1:53" ht="18.75" customHeight="1">
      <c r="A131" s="146" t="s">
        <v>174</v>
      </c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8"/>
      <c r="S131" s="59">
        <v>60</v>
      </c>
      <c r="T131" s="98"/>
      <c r="U131" s="98"/>
      <c r="V131" s="98"/>
      <c r="W131" s="98"/>
      <c r="X131" s="60"/>
      <c r="Y131" s="20"/>
      <c r="Z131" s="20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</row>
    <row r="132" spans="1:53" ht="20.25" customHeight="1">
      <c r="A132" s="146" t="s">
        <v>21</v>
      </c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8"/>
      <c r="S132" s="59">
        <v>23</v>
      </c>
      <c r="T132" s="98"/>
      <c r="U132" s="98"/>
      <c r="V132" s="98"/>
      <c r="W132" s="98"/>
      <c r="X132" s="60"/>
      <c r="Y132" s="20"/>
      <c r="Z132" s="20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</row>
    <row r="133" spans="1:53" ht="21" customHeight="1">
      <c r="A133" s="236" t="s">
        <v>81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8"/>
      <c r="S133" s="230">
        <v>240</v>
      </c>
      <c r="T133" s="231"/>
      <c r="U133" s="231"/>
      <c r="V133" s="231"/>
      <c r="W133" s="231"/>
      <c r="X133" s="232"/>
      <c r="Y133" s="20"/>
      <c r="Z133" s="20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</row>
    <row r="134" spans="1:55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C134" s="26"/>
    </row>
    <row r="135" spans="1:55" ht="15">
      <c r="A135" s="235" t="s">
        <v>70</v>
      </c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C135" s="26"/>
    </row>
    <row r="136" spans="1:54" s="31" customFormat="1" ht="15" customHeight="1">
      <c r="A136" s="239" t="s">
        <v>270</v>
      </c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30"/>
    </row>
    <row r="137" s="31" customFormat="1" ht="15" customHeight="1">
      <c r="BB137" s="30"/>
    </row>
    <row r="138" spans="1:54" s="31" customFormat="1" ht="12.75">
      <c r="A138" s="30"/>
      <c r="B138" s="30"/>
      <c r="C138" s="30"/>
      <c r="D138" s="30"/>
      <c r="E138" s="233" t="s">
        <v>244</v>
      </c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</row>
    <row r="139" spans="1:54" s="31" customFormat="1" ht="12.75">
      <c r="A139" s="30"/>
      <c r="B139" s="30"/>
      <c r="C139" s="30"/>
      <c r="D139" s="30"/>
      <c r="E139" s="228" t="s">
        <v>71</v>
      </c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</row>
    <row r="140" spans="5:24" ht="12.75"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</row>
    <row r="141" spans="5:24" ht="12.75"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</row>
  </sheetData>
  <sheetProtection/>
  <mergeCells count="958">
    <mergeCell ref="R76:S76"/>
    <mergeCell ref="V76:W76"/>
    <mergeCell ref="AA76:AB76"/>
    <mergeCell ref="AC76:AD76"/>
    <mergeCell ref="AI74:AJ74"/>
    <mergeCell ref="A65:B65"/>
    <mergeCell ref="C65:Q65"/>
    <mergeCell ref="R65:S65"/>
    <mergeCell ref="T65:U65"/>
    <mergeCell ref="V65:W65"/>
    <mergeCell ref="T72:U72"/>
    <mergeCell ref="T56:U56"/>
    <mergeCell ref="AG65:AH65"/>
    <mergeCell ref="AG76:AH76"/>
    <mergeCell ref="AI76:AJ76"/>
    <mergeCell ref="AK74:AL74"/>
    <mergeCell ref="AK76:AL76"/>
    <mergeCell ref="T75:U75"/>
    <mergeCell ref="A73:BA73"/>
    <mergeCell ref="C76:Q76"/>
    <mergeCell ref="A75:B75"/>
    <mergeCell ref="AG78:AH78"/>
    <mergeCell ref="AI61:AJ61"/>
    <mergeCell ref="AG62:AH62"/>
    <mergeCell ref="AI78:AJ78"/>
    <mergeCell ref="AG60:AH60"/>
    <mergeCell ref="AI60:AJ60"/>
    <mergeCell ref="AE57:AF57"/>
    <mergeCell ref="AK61:AL61"/>
    <mergeCell ref="AA98:AB98"/>
    <mergeCell ref="AC98:AD98"/>
    <mergeCell ref="AE98:AF98"/>
    <mergeCell ref="AG98:AH98"/>
    <mergeCell ref="AG94:AH94"/>
    <mergeCell ref="AC93:AD93"/>
    <mergeCell ref="AI66:AJ66"/>
    <mergeCell ref="AK65:AL65"/>
    <mergeCell ref="AI118:AJ118"/>
    <mergeCell ref="AE59:AF59"/>
    <mergeCell ref="AI56:AJ56"/>
    <mergeCell ref="AK56:AL56"/>
    <mergeCell ref="AI59:AJ59"/>
    <mergeCell ref="AI57:AJ57"/>
    <mergeCell ref="AK57:AL57"/>
    <mergeCell ref="AE56:AF56"/>
    <mergeCell ref="AG56:AH56"/>
    <mergeCell ref="AK59:AL59"/>
    <mergeCell ref="AP39:AX39"/>
    <mergeCell ref="AY39:BA39"/>
    <mergeCell ref="AV35:AX35"/>
    <mergeCell ref="E140:X140"/>
    <mergeCell ref="E141:X141"/>
    <mergeCell ref="AA118:AB118"/>
    <mergeCell ref="AC118:AD118"/>
    <mergeCell ref="A121:AO121"/>
    <mergeCell ref="A124:AO124"/>
    <mergeCell ref="AE119:AF119"/>
    <mergeCell ref="AI38:BA38"/>
    <mergeCell ref="AY34:BA34"/>
    <mergeCell ref="AV34:AX34"/>
    <mergeCell ref="AI37:AU37"/>
    <mergeCell ref="AV37:AX37"/>
    <mergeCell ref="AY36:BA36"/>
    <mergeCell ref="AY37:BA37"/>
    <mergeCell ref="AG77:AH77"/>
    <mergeCell ref="AN55:AO55"/>
    <mergeCell ref="AN56:AO56"/>
    <mergeCell ref="AK55:AL55"/>
    <mergeCell ref="AN65:AO65"/>
    <mergeCell ref="AI67:AJ67"/>
    <mergeCell ref="AG59:AH59"/>
    <mergeCell ref="AK66:AL66"/>
    <mergeCell ref="AI65:AJ65"/>
    <mergeCell ref="AE91:AF91"/>
    <mergeCell ref="AN59:AO59"/>
    <mergeCell ref="AK91:AL91"/>
    <mergeCell ref="AK78:AL78"/>
    <mergeCell ref="AN93:AO93"/>
    <mergeCell ref="AN66:AO66"/>
    <mergeCell ref="AK93:AL93"/>
    <mergeCell ref="AK77:AL77"/>
    <mergeCell ref="AN77:AO77"/>
    <mergeCell ref="AN67:AO67"/>
    <mergeCell ref="A136:BA136"/>
    <mergeCell ref="AN94:AO94"/>
    <mergeCell ref="AN72:AO72"/>
    <mergeCell ref="AN62:AO62"/>
    <mergeCell ref="AN74:AO74"/>
    <mergeCell ref="AN76:AO76"/>
    <mergeCell ref="C126:AE126"/>
    <mergeCell ref="AN106:AO106"/>
    <mergeCell ref="AG72:AH72"/>
    <mergeCell ref="AN98:AO98"/>
    <mergeCell ref="T54:U54"/>
    <mergeCell ref="E139:X139"/>
    <mergeCell ref="A132:R132"/>
    <mergeCell ref="S132:X132"/>
    <mergeCell ref="A130:R130"/>
    <mergeCell ref="S130:X130"/>
    <mergeCell ref="S133:X133"/>
    <mergeCell ref="E138:X138"/>
    <mergeCell ref="A135:Y135"/>
    <mergeCell ref="A133:R133"/>
    <mergeCell ref="A54:B54"/>
    <mergeCell ref="A59:B59"/>
    <mergeCell ref="AA59:AB59"/>
    <mergeCell ref="C59:Q59"/>
    <mergeCell ref="R59:S59"/>
    <mergeCell ref="AC57:AD57"/>
    <mergeCell ref="C56:Q56"/>
    <mergeCell ref="R56:S56"/>
    <mergeCell ref="C58:Q58"/>
    <mergeCell ref="AC55:AD55"/>
    <mergeCell ref="T36:V36"/>
    <mergeCell ref="Z39:AH39"/>
    <mergeCell ref="C39:F39"/>
    <mergeCell ref="AI55:AJ55"/>
    <mergeCell ref="AI91:AJ91"/>
    <mergeCell ref="AI77:AJ77"/>
    <mergeCell ref="AG91:AH91"/>
    <mergeCell ref="T59:U59"/>
    <mergeCell ref="T62:U62"/>
    <mergeCell ref="AE55:AF55"/>
    <mergeCell ref="AK75:AL75"/>
    <mergeCell ref="AV36:AX36"/>
    <mergeCell ref="AI35:AU35"/>
    <mergeCell ref="AI36:AU36"/>
    <mergeCell ref="AY35:BA35"/>
    <mergeCell ref="Z35:AH35"/>
    <mergeCell ref="Z36:AH36"/>
    <mergeCell ref="AG55:AH55"/>
    <mergeCell ref="AC59:AD59"/>
    <mergeCell ref="AC75:AD75"/>
    <mergeCell ref="V74:W74"/>
    <mergeCell ref="AC65:AD65"/>
    <mergeCell ref="V63:W63"/>
    <mergeCell ref="V59:W59"/>
    <mergeCell ref="AA68:AB68"/>
    <mergeCell ref="AA65:AB65"/>
    <mergeCell ref="V72:W72"/>
    <mergeCell ref="AC60:AD60"/>
    <mergeCell ref="J39:L39"/>
    <mergeCell ref="Q41:S41"/>
    <mergeCell ref="G40:I40"/>
    <mergeCell ref="J40:L40"/>
    <mergeCell ref="M39:O39"/>
    <mergeCell ref="G39:I39"/>
    <mergeCell ref="P39:S39"/>
    <mergeCell ref="A41:P41"/>
    <mergeCell ref="C40:F40"/>
    <mergeCell ref="T42:Y42"/>
    <mergeCell ref="A40:B40"/>
    <mergeCell ref="C53:Q53"/>
    <mergeCell ref="A50:BA50"/>
    <mergeCell ref="A51:BA51"/>
    <mergeCell ref="AE53:AF53"/>
    <mergeCell ref="AK53:AL53"/>
    <mergeCell ref="AP40:AX42"/>
    <mergeCell ref="AZ45:BA45"/>
    <mergeCell ref="J34:L34"/>
    <mergeCell ref="T52:U52"/>
    <mergeCell ref="A19:AK19"/>
    <mergeCell ref="A17:AK17"/>
    <mergeCell ref="A12:AK12"/>
    <mergeCell ref="A20:AK20"/>
    <mergeCell ref="T39:V39"/>
    <mergeCell ref="AI39:AO39"/>
    <mergeCell ref="AI34:AU34"/>
    <mergeCell ref="A39:B39"/>
    <mergeCell ref="L8:AK8"/>
    <mergeCell ref="A10:AK10"/>
    <mergeCell ref="A11:AK11"/>
    <mergeCell ref="B23:E23"/>
    <mergeCell ref="F23:I23"/>
    <mergeCell ref="A15:AK15"/>
    <mergeCell ref="A16:AK16"/>
    <mergeCell ref="A13:AK13"/>
    <mergeCell ref="AJ23:AN23"/>
    <mergeCell ref="AM11:BA11"/>
    <mergeCell ref="C32:F33"/>
    <mergeCell ref="AY33:BA33"/>
    <mergeCell ref="AI33:AU33"/>
    <mergeCell ref="AV33:AX33"/>
    <mergeCell ref="AY32:BA32"/>
    <mergeCell ref="AV32:AX32"/>
    <mergeCell ref="W32:Y33"/>
    <mergeCell ref="M32:O33"/>
    <mergeCell ref="J32:L33"/>
    <mergeCell ref="AI32:AU32"/>
    <mergeCell ref="A22:BA22"/>
    <mergeCell ref="A23:A24"/>
    <mergeCell ref="O23:R23"/>
    <mergeCell ref="A18:AK18"/>
    <mergeCell ref="AM10:BA10"/>
    <mergeCell ref="AW23:BA23"/>
    <mergeCell ref="AM12:BA12"/>
    <mergeCell ref="AM13:BA13"/>
    <mergeCell ref="A21:AK21"/>
    <mergeCell ref="A14:AK14"/>
    <mergeCell ref="A2:I2"/>
    <mergeCell ref="L7:AK7"/>
    <mergeCell ref="M6:AK6"/>
    <mergeCell ref="A5:J5"/>
    <mergeCell ref="L5:AK5"/>
    <mergeCell ref="A6:J6"/>
    <mergeCell ref="AA23:AE23"/>
    <mergeCell ref="AS23:AV23"/>
    <mergeCell ref="AO23:AR23"/>
    <mergeCell ref="AF23:AI23"/>
    <mergeCell ref="AI31:BA31"/>
    <mergeCell ref="AQ2:BA2"/>
    <mergeCell ref="AO3:BA3"/>
    <mergeCell ref="AM5:BA5"/>
    <mergeCell ref="AM9:BA9"/>
    <mergeCell ref="AM6:BA6"/>
    <mergeCell ref="AM7:BA7"/>
    <mergeCell ref="A35:B35"/>
    <mergeCell ref="C34:F34"/>
    <mergeCell ref="A31:Y31"/>
    <mergeCell ref="A32:B33"/>
    <mergeCell ref="S23:V23"/>
    <mergeCell ref="W23:Z23"/>
    <mergeCell ref="Z34:AH34"/>
    <mergeCell ref="G32:I33"/>
    <mergeCell ref="G34:I34"/>
    <mergeCell ref="J23:N23"/>
    <mergeCell ref="Z37:AH37"/>
    <mergeCell ref="Z32:AH32"/>
    <mergeCell ref="W35:Y35"/>
    <mergeCell ref="T35:V35"/>
    <mergeCell ref="J35:L35"/>
    <mergeCell ref="M37:O37"/>
    <mergeCell ref="T37:V37"/>
    <mergeCell ref="P32:S33"/>
    <mergeCell ref="T32:V33"/>
    <mergeCell ref="Z33:AH33"/>
    <mergeCell ref="A36:B36"/>
    <mergeCell ref="M34:O34"/>
    <mergeCell ref="M35:O35"/>
    <mergeCell ref="W36:Y36"/>
    <mergeCell ref="T34:V34"/>
    <mergeCell ref="P34:S34"/>
    <mergeCell ref="C35:F35"/>
    <mergeCell ref="G36:I36"/>
    <mergeCell ref="W34:Y34"/>
    <mergeCell ref="A34:B34"/>
    <mergeCell ref="G37:I37"/>
    <mergeCell ref="P37:S37"/>
    <mergeCell ref="P35:S35"/>
    <mergeCell ref="C36:F36"/>
    <mergeCell ref="P36:S36"/>
    <mergeCell ref="J36:L36"/>
    <mergeCell ref="M36:O36"/>
    <mergeCell ref="G35:I35"/>
    <mergeCell ref="A37:B37"/>
    <mergeCell ref="W38:Y38"/>
    <mergeCell ref="G38:I38"/>
    <mergeCell ref="C38:F38"/>
    <mergeCell ref="P38:S38"/>
    <mergeCell ref="W37:Y37"/>
    <mergeCell ref="C37:F37"/>
    <mergeCell ref="J37:L37"/>
    <mergeCell ref="T38:V38"/>
    <mergeCell ref="M38:O38"/>
    <mergeCell ref="W39:Y39"/>
    <mergeCell ref="X45:Z47"/>
    <mergeCell ref="T41:Y41"/>
    <mergeCell ref="M40:O40"/>
    <mergeCell ref="P40:S40"/>
    <mergeCell ref="T40:V40"/>
    <mergeCell ref="W40:Y40"/>
    <mergeCell ref="T45:U49"/>
    <mergeCell ref="Q42:S42"/>
    <mergeCell ref="A42:P42"/>
    <mergeCell ref="A38:B38"/>
    <mergeCell ref="J38:L38"/>
    <mergeCell ref="AG54:AH54"/>
    <mergeCell ref="AA54:AB54"/>
    <mergeCell ref="AC54:AD54"/>
    <mergeCell ref="AA43:AB49"/>
    <mergeCell ref="AC43:AO44"/>
    <mergeCell ref="V52:W52"/>
    <mergeCell ref="A43:B49"/>
    <mergeCell ref="V45:W49"/>
    <mergeCell ref="A55:B55"/>
    <mergeCell ref="AC56:AD56"/>
    <mergeCell ref="V55:W55"/>
    <mergeCell ref="AA55:AB55"/>
    <mergeCell ref="V56:W56"/>
    <mergeCell ref="A58:B58"/>
    <mergeCell ref="R55:S55"/>
    <mergeCell ref="T55:U55"/>
    <mergeCell ref="AA56:AB56"/>
    <mergeCell ref="A56:B56"/>
    <mergeCell ref="AI93:AJ93"/>
    <mergeCell ref="T93:U93"/>
    <mergeCell ref="AG80:AH80"/>
    <mergeCell ref="AI79:AJ79"/>
    <mergeCell ref="AG83:AH83"/>
    <mergeCell ref="AE85:AF85"/>
    <mergeCell ref="AG85:AH85"/>
    <mergeCell ref="AE86:AF86"/>
    <mergeCell ref="AG86:AH86"/>
    <mergeCell ref="AA91:AB91"/>
    <mergeCell ref="C62:Q62"/>
    <mergeCell ref="R62:S62"/>
    <mergeCell ref="T98:U98"/>
    <mergeCell ref="AA75:AB75"/>
    <mergeCell ref="AC77:AD77"/>
    <mergeCell ref="AA80:AB80"/>
    <mergeCell ref="AC80:AD80"/>
    <mergeCell ref="V62:W62"/>
    <mergeCell ref="AC63:AD63"/>
    <mergeCell ref="AA78:AB78"/>
    <mergeCell ref="A63:B63"/>
    <mergeCell ref="C63:Q63"/>
    <mergeCell ref="R63:S63"/>
    <mergeCell ref="T63:U63"/>
    <mergeCell ref="A77:B77"/>
    <mergeCell ref="AC66:AD66"/>
    <mergeCell ref="AC67:AD67"/>
    <mergeCell ref="C77:Q77"/>
    <mergeCell ref="AA77:AB77"/>
    <mergeCell ref="A72:Q72"/>
    <mergeCell ref="A70:B70"/>
    <mergeCell ref="AE68:AF68"/>
    <mergeCell ref="A91:B91"/>
    <mergeCell ref="AA74:AB74"/>
    <mergeCell ref="AC74:AD74"/>
    <mergeCell ref="AC69:AD69"/>
    <mergeCell ref="C68:Q68"/>
    <mergeCell ref="AE76:AF76"/>
    <mergeCell ref="AC78:AD78"/>
    <mergeCell ref="AE78:AF78"/>
    <mergeCell ref="A131:R131"/>
    <mergeCell ref="S131:X131"/>
    <mergeCell ref="A119:Z119"/>
    <mergeCell ref="A128:X128"/>
    <mergeCell ref="C125:O125"/>
    <mergeCell ref="A129:R129"/>
    <mergeCell ref="S129:X129"/>
    <mergeCell ref="A120:AO120"/>
    <mergeCell ref="C127:AA127"/>
    <mergeCell ref="A122:AO122"/>
    <mergeCell ref="A123:AO123"/>
    <mergeCell ref="AK119:AL119"/>
    <mergeCell ref="AN119:AO119"/>
    <mergeCell ref="AK118:AL118"/>
    <mergeCell ref="AG118:AH118"/>
    <mergeCell ref="AI119:AJ119"/>
    <mergeCell ref="A118:Q118"/>
    <mergeCell ref="R118:S118"/>
    <mergeCell ref="T118:U118"/>
    <mergeCell ref="AG119:AH119"/>
    <mergeCell ref="AC101:AD101"/>
    <mergeCell ref="AA102:AB102"/>
    <mergeCell ref="AA93:AB93"/>
    <mergeCell ref="AC103:AD103"/>
    <mergeCell ref="AE103:AF103"/>
    <mergeCell ref="AA99:AB99"/>
    <mergeCell ref="AE99:AF99"/>
    <mergeCell ref="AE102:AF102"/>
    <mergeCell ref="AC119:AD119"/>
    <mergeCell ref="AC106:AD106"/>
    <mergeCell ref="V75:W75"/>
    <mergeCell ref="AE118:AF118"/>
    <mergeCell ref="V80:W80"/>
    <mergeCell ref="V79:W79"/>
    <mergeCell ref="V82:W82"/>
    <mergeCell ref="V94:W94"/>
    <mergeCell ref="AA119:AB119"/>
    <mergeCell ref="AC94:AD94"/>
    <mergeCell ref="AN118:AO118"/>
    <mergeCell ref="AC72:AD72"/>
    <mergeCell ref="V118:W118"/>
    <mergeCell ref="AE72:AF72"/>
    <mergeCell ref="AA72:AB72"/>
    <mergeCell ref="AK72:AL72"/>
    <mergeCell ref="AN78:AO78"/>
    <mergeCell ref="AN81:AO81"/>
    <mergeCell ref="AN79:AO79"/>
    <mergeCell ref="AK83:AL83"/>
    <mergeCell ref="AK67:AL67"/>
    <mergeCell ref="AK71:AL71"/>
    <mergeCell ref="AG68:AH68"/>
    <mergeCell ref="AG67:AH67"/>
    <mergeCell ref="AE69:AF69"/>
    <mergeCell ref="AG70:AH70"/>
    <mergeCell ref="AI70:AJ70"/>
    <mergeCell ref="AI68:AJ68"/>
    <mergeCell ref="AK68:AL68"/>
    <mergeCell ref="AK70:AL70"/>
    <mergeCell ref="AG81:AH81"/>
    <mergeCell ref="A62:B62"/>
    <mergeCell ref="AE63:AF63"/>
    <mergeCell ref="AA66:AB66"/>
    <mergeCell ref="V67:W67"/>
    <mergeCell ref="AA67:AB67"/>
    <mergeCell ref="A66:B66"/>
    <mergeCell ref="C66:Q66"/>
    <mergeCell ref="R66:S66"/>
    <mergeCell ref="AE65:AF65"/>
    <mergeCell ref="AN83:AO83"/>
    <mergeCell ref="AN85:AO85"/>
    <mergeCell ref="AK80:AL80"/>
    <mergeCell ref="AN80:AO80"/>
    <mergeCell ref="AN84:AO84"/>
    <mergeCell ref="AK81:AL81"/>
    <mergeCell ref="AK85:AL85"/>
    <mergeCell ref="AK84:AL84"/>
    <mergeCell ref="AK86:AL86"/>
    <mergeCell ref="A104:B104"/>
    <mergeCell ref="AC104:AD104"/>
    <mergeCell ref="AE104:AF104"/>
    <mergeCell ref="AK99:AL99"/>
    <mergeCell ref="AC99:AD99"/>
    <mergeCell ref="AE87:AF87"/>
    <mergeCell ref="AG84:AH84"/>
    <mergeCell ref="AG87:AH87"/>
    <mergeCell ref="C91:Q91"/>
    <mergeCell ref="AN75:AO75"/>
    <mergeCell ref="AI100:AJ100"/>
    <mergeCell ref="AG100:AH100"/>
    <mergeCell ref="R91:S91"/>
    <mergeCell ref="T91:U91"/>
    <mergeCell ref="V91:W91"/>
    <mergeCell ref="A93:Q93"/>
    <mergeCell ref="AN91:AO91"/>
    <mergeCell ref="AI81:AJ81"/>
    <mergeCell ref="AC117:AD117"/>
    <mergeCell ref="AE117:AF117"/>
    <mergeCell ref="AG117:AH117"/>
    <mergeCell ref="AE106:AF106"/>
    <mergeCell ref="AG110:AH110"/>
    <mergeCell ref="AC112:AD112"/>
    <mergeCell ref="AG113:AH113"/>
    <mergeCell ref="AC111:AD111"/>
    <mergeCell ref="AA62:AB62"/>
    <mergeCell ref="AG74:AH74"/>
    <mergeCell ref="AI72:AJ72"/>
    <mergeCell ref="AE74:AF74"/>
    <mergeCell ref="AG75:AH75"/>
    <mergeCell ref="AA63:AB63"/>
    <mergeCell ref="AE62:AF62"/>
    <mergeCell ref="AE46:AF49"/>
    <mergeCell ref="R43:Z44"/>
    <mergeCell ref="X48:X49"/>
    <mergeCell ref="Y48:Y49"/>
    <mergeCell ref="Z48:Z49"/>
    <mergeCell ref="R45:S49"/>
    <mergeCell ref="AP43:BA44"/>
    <mergeCell ref="AP45:AQ45"/>
    <mergeCell ref="AP46:BA46"/>
    <mergeCell ref="AG47:AH49"/>
    <mergeCell ref="AI47:AJ49"/>
    <mergeCell ref="AX45:AY45"/>
    <mergeCell ref="AT45:AU45"/>
    <mergeCell ref="AV45:AW45"/>
    <mergeCell ref="AK47:AL49"/>
    <mergeCell ref="AM47:AM49"/>
    <mergeCell ref="AN45:AO49"/>
    <mergeCell ref="AG46:AM46"/>
    <mergeCell ref="AY40:BA42"/>
    <mergeCell ref="AI40:AO42"/>
    <mergeCell ref="C43:Q49"/>
    <mergeCell ref="AN53:AO53"/>
    <mergeCell ref="AC45:AD49"/>
    <mergeCell ref="AE45:AM45"/>
    <mergeCell ref="T53:U53"/>
    <mergeCell ref="C52:Q52"/>
    <mergeCell ref="AP48:BA48"/>
    <mergeCell ref="AR45:AS45"/>
    <mergeCell ref="C108:Q108"/>
    <mergeCell ref="R108:S108"/>
    <mergeCell ref="T108:U108"/>
    <mergeCell ref="V108:W108"/>
    <mergeCell ref="A95:BA95"/>
    <mergeCell ref="A97:B97"/>
    <mergeCell ref="C97:Q97"/>
    <mergeCell ref="AG99:AH99"/>
    <mergeCell ref="A98:B98"/>
    <mergeCell ref="AA104:AB104"/>
    <mergeCell ref="C106:Q106"/>
    <mergeCell ref="R106:S106"/>
    <mergeCell ref="T106:U106"/>
    <mergeCell ref="V106:W106"/>
    <mergeCell ref="AA106:AB106"/>
    <mergeCell ref="V100:W100"/>
    <mergeCell ref="R99:S99"/>
    <mergeCell ref="A99:B99"/>
    <mergeCell ref="C54:Q54"/>
    <mergeCell ref="R54:S54"/>
    <mergeCell ref="C55:Q55"/>
    <mergeCell ref="R72:S72"/>
    <mergeCell ref="AA101:AB101"/>
    <mergeCell ref="V54:W54"/>
    <mergeCell ref="AA64:AB64"/>
    <mergeCell ref="V64:W64"/>
    <mergeCell ref="V78:W78"/>
    <mergeCell ref="T85:U85"/>
    <mergeCell ref="AG105:AH105"/>
    <mergeCell ref="AG61:AH61"/>
    <mergeCell ref="AA53:AB53"/>
    <mergeCell ref="AC53:AD53"/>
    <mergeCell ref="AI62:AJ62"/>
    <mergeCell ref="AE60:AF60"/>
    <mergeCell ref="AI75:AJ75"/>
    <mergeCell ref="AE80:AF80"/>
    <mergeCell ref="AE77:AF77"/>
    <mergeCell ref="AC62:AD62"/>
    <mergeCell ref="A53:B53"/>
    <mergeCell ref="R52:S52"/>
    <mergeCell ref="AA52:AB52"/>
    <mergeCell ref="AC52:AD52"/>
    <mergeCell ref="AE52:AF52"/>
    <mergeCell ref="AG52:AH52"/>
    <mergeCell ref="V53:W53"/>
    <mergeCell ref="AG53:AH53"/>
    <mergeCell ref="A52:B52"/>
    <mergeCell ref="R53:S53"/>
    <mergeCell ref="AN52:AO52"/>
    <mergeCell ref="AI52:AJ52"/>
    <mergeCell ref="AK52:AL52"/>
    <mergeCell ref="AK60:AL60"/>
    <mergeCell ref="AN60:AO60"/>
    <mergeCell ref="AN57:AO57"/>
    <mergeCell ref="AI54:AJ54"/>
    <mergeCell ref="AK54:AL54"/>
    <mergeCell ref="AN54:AO54"/>
    <mergeCell ref="AG57:AH57"/>
    <mergeCell ref="AE54:AF54"/>
    <mergeCell ref="AI53:AJ53"/>
    <mergeCell ref="C61:Q61"/>
    <mergeCell ref="R61:S61"/>
    <mergeCell ref="T61:U61"/>
    <mergeCell ref="V61:W61"/>
    <mergeCell ref="AE61:AF61"/>
    <mergeCell ref="AA61:AB61"/>
    <mergeCell ref="AC61:AD61"/>
    <mergeCell ref="AI64:AJ64"/>
    <mergeCell ref="AK64:AL64"/>
    <mergeCell ref="AN61:AO61"/>
    <mergeCell ref="AG63:AH63"/>
    <mergeCell ref="AI63:AJ63"/>
    <mergeCell ref="AK63:AL63"/>
    <mergeCell ref="AN63:AO63"/>
    <mergeCell ref="AN64:AO64"/>
    <mergeCell ref="AK62:AL62"/>
    <mergeCell ref="A74:B74"/>
    <mergeCell ref="C74:Q74"/>
    <mergeCell ref="R74:S74"/>
    <mergeCell ref="T74:U74"/>
    <mergeCell ref="C75:Q75"/>
    <mergeCell ref="R75:S75"/>
    <mergeCell ref="A78:B78"/>
    <mergeCell ref="R93:S93"/>
    <mergeCell ref="R78:S78"/>
    <mergeCell ref="T78:U78"/>
    <mergeCell ref="C100:Q100"/>
    <mergeCell ref="R100:S100"/>
    <mergeCell ref="T100:U100"/>
    <mergeCell ref="C83:Q83"/>
    <mergeCell ref="R83:S83"/>
    <mergeCell ref="T83:U83"/>
    <mergeCell ref="C99:Q99"/>
    <mergeCell ref="T99:U99"/>
    <mergeCell ref="V99:W99"/>
    <mergeCell ref="A100:B100"/>
    <mergeCell ref="R94:S94"/>
    <mergeCell ref="T94:U94"/>
    <mergeCell ref="T97:U97"/>
    <mergeCell ref="A94:Q94"/>
    <mergeCell ref="A96:BA96"/>
    <mergeCell ref="V98:W98"/>
    <mergeCell ref="C101:Q101"/>
    <mergeCell ref="R101:S101"/>
    <mergeCell ref="R98:S98"/>
    <mergeCell ref="AN100:AO100"/>
    <mergeCell ref="AK100:AL100"/>
    <mergeCell ref="AA100:AB100"/>
    <mergeCell ref="AC100:AD100"/>
    <mergeCell ref="AE100:AF100"/>
    <mergeCell ref="AK98:AL98"/>
    <mergeCell ref="C98:Q98"/>
    <mergeCell ref="AE101:AF101"/>
    <mergeCell ref="AG101:AH101"/>
    <mergeCell ref="AN108:AO108"/>
    <mergeCell ref="AG108:AH108"/>
    <mergeCell ref="AK108:AL108"/>
    <mergeCell ref="AI104:AJ104"/>
    <mergeCell ref="AG104:AH104"/>
    <mergeCell ref="AK106:AL106"/>
    <mergeCell ref="AI105:AJ105"/>
    <mergeCell ref="AK105:AL105"/>
    <mergeCell ref="AA105:AB105"/>
    <mergeCell ref="AN105:AO105"/>
    <mergeCell ref="A57:B57"/>
    <mergeCell ref="C57:Q57"/>
    <mergeCell ref="R57:S57"/>
    <mergeCell ref="T57:U57"/>
    <mergeCell ref="V57:W57"/>
    <mergeCell ref="AA57:AB57"/>
    <mergeCell ref="R58:S58"/>
    <mergeCell ref="T58:U58"/>
    <mergeCell ref="AC58:AD58"/>
    <mergeCell ref="V58:W58"/>
    <mergeCell ref="AA58:AB58"/>
    <mergeCell ref="AN58:AO58"/>
    <mergeCell ref="AK58:AL58"/>
    <mergeCell ref="AE58:AF58"/>
    <mergeCell ref="AG58:AH58"/>
    <mergeCell ref="AI58:AJ58"/>
    <mergeCell ref="T66:U66"/>
    <mergeCell ref="V66:W66"/>
    <mergeCell ref="AE66:AF66"/>
    <mergeCell ref="AG66:AH66"/>
    <mergeCell ref="T60:U60"/>
    <mergeCell ref="AA60:AB60"/>
    <mergeCell ref="V60:W60"/>
    <mergeCell ref="AC64:AD64"/>
    <mergeCell ref="AE64:AF64"/>
    <mergeCell ref="AG64:AH64"/>
    <mergeCell ref="R68:S68"/>
    <mergeCell ref="T68:U68"/>
    <mergeCell ref="V68:W68"/>
    <mergeCell ref="AC68:AD68"/>
    <mergeCell ref="A68:B68"/>
    <mergeCell ref="A60:B60"/>
    <mergeCell ref="C60:Q60"/>
    <mergeCell ref="A64:B64"/>
    <mergeCell ref="R60:S60"/>
    <mergeCell ref="A61:B61"/>
    <mergeCell ref="AN68:AO68"/>
    <mergeCell ref="AG69:AH69"/>
    <mergeCell ref="AI69:AJ69"/>
    <mergeCell ref="A67:B67"/>
    <mergeCell ref="C67:Q67"/>
    <mergeCell ref="R67:S67"/>
    <mergeCell ref="T67:U67"/>
    <mergeCell ref="AE67:AF67"/>
    <mergeCell ref="A69:B69"/>
    <mergeCell ref="C69:Q69"/>
    <mergeCell ref="R69:S69"/>
    <mergeCell ref="T69:U69"/>
    <mergeCell ref="AA69:AB69"/>
    <mergeCell ref="R70:S70"/>
    <mergeCell ref="T70:U70"/>
    <mergeCell ref="C70:Q70"/>
    <mergeCell ref="V69:W69"/>
    <mergeCell ref="AK69:AL69"/>
    <mergeCell ref="AN70:AO70"/>
    <mergeCell ref="V70:W70"/>
    <mergeCell ref="AA70:AB70"/>
    <mergeCell ref="AC70:AD70"/>
    <mergeCell ref="AE70:AF70"/>
    <mergeCell ref="AN69:AO69"/>
    <mergeCell ref="A79:B79"/>
    <mergeCell ref="C79:Q79"/>
    <mergeCell ref="R79:S79"/>
    <mergeCell ref="T79:U79"/>
    <mergeCell ref="AE75:AF75"/>
    <mergeCell ref="R77:S77"/>
    <mergeCell ref="T77:U77"/>
    <mergeCell ref="V77:W77"/>
    <mergeCell ref="C78:Q78"/>
    <mergeCell ref="A76:B76"/>
    <mergeCell ref="A80:B80"/>
    <mergeCell ref="C80:Q80"/>
    <mergeCell ref="R80:S80"/>
    <mergeCell ref="T80:U80"/>
    <mergeCell ref="AK79:AL79"/>
    <mergeCell ref="AI80:AJ80"/>
    <mergeCell ref="AA79:AB79"/>
    <mergeCell ref="AC79:AD79"/>
    <mergeCell ref="AE79:AF79"/>
    <mergeCell ref="AG79:AH79"/>
    <mergeCell ref="AI117:AJ117"/>
    <mergeCell ref="AK117:AL117"/>
    <mergeCell ref="AN117:AO117"/>
    <mergeCell ref="AN82:AO82"/>
    <mergeCell ref="AI82:AJ82"/>
    <mergeCell ref="AK82:AL82"/>
    <mergeCell ref="AI83:AJ83"/>
    <mergeCell ref="AI103:AJ103"/>
    <mergeCell ref="AI116:AJ116"/>
    <mergeCell ref="AN116:AO116"/>
    <mergeCell ref="AG109:AH109"/>
    <mergeCell ref="AG111:AH111"/>
    <mergeCell ref="AI112:AJ112"/>
    <mergeCell ref="AK114:AL114"/>
    <mergeCell ref="AI111:AJ111"/>
    <mergeCell ref="AE113:AF113"/>
    <mergeCell ref="AG116:AH116"/>
    <mergeCell ref="A116:Q116"/>
    <mergeCell ref="R116:S116"/>
    <mergeCell ref="T116:U116"/>
    <mergeCell ref="V116:W116"/>
    <mergeCell ref="AK116:AL116"/>
    <mergeCell ref="AA116:AB116"/>
    <mergeCell ref="AC116:AD116"/>
    <mergeCell ref="AA108:AB108"/>
    <mergeCell ref="AE109:AF109"/>
    <mergeCell ref="A117:Q117"/>
    <mergeCell ref="R117:S117"/>
    <mergeCell ref="T117:U117"/>
    <mergeCell ref="V117:W117"/>
    <mergeCell ref="AE116:AF116"/>
    <mergeCell ref="AA117:AB117"/>
    <mergeCell ref="AA112:AB112"/>
    <mergeCell ref="AE108:AF108"/>
    <mergeCell ref="R105:S105"/>
    <mergeCell ref="T105:U105"/>
    <mergeCell ref="A83:B83"/>
    <mergeCell ref="C103:Q103"/>
    <mergeCell ref="AN114:AO114"/>
    <mergeCell ref="AG106:AH106"/>
    <mergeCell ref="AI106:AJ106"/>
    <mergeCell ref="A107:BA107"/>
    <mergeCell ref="AN104:AO104"/>
    <mergeCell ref="AI108:AJ108"/>
    <mergeCell ref="V83:W83"/>
    <mergeCell ref="AA83:AB83"/>
    <mergeCell ref="A108:B108"/>
    <mergeCell ref="C102:Q102"/>
    <mergeCell ref="R103:S103"/>
    <mergeCell ref="T103:U103"/>
    <mergeCell ref="A102:B102"/>
    <mergeCell ref="A106:B106"/>
    <mergeCell ref="A105:B105"/>
    <mergeCell ref="C105:Q105"/>
    <mergeCell ref="AA82:AB82"/>
    <mergeCell ref="AE83:AF83"/>
    <mergeCell ref="AC82:AD82"/>
    <mergeCell ref="AE82:AF82"/>
    <mergeCell ref="AC84:AD84"/>
    <mergeCell ref="AE84:AF84"/>
    <mergeCell ref="A82:B82"/>
    <mergeCell ref="C82:Q82"/>
    <mergeCell ref="R82:S82"/>
    <mergeCell ref="T82:U82"/>
    <mergeCell ref="AC83:AD83"/>
    <mergeCell ref="C104:Q104"/>
    <mergeCell ref="R104:S104"/>
    <mergeCell ref="T104:U104"/>
    <mergeCell ref="R102:S102"/>
    <mergeCell ref="T102:U102"/>
    <mergeCell ref="AC88:AD88"/>
    <mergeCell ref="AE90:AF90"/>
    <mergeCell ref="AI90:AJ90"/>
    <mergeCell ref="A84:B84"/>
    <mergeCell ref="C84:Q84"/>
    <mergeCell ref="R84:S84"/>
    <mergeCell ref="T84:U84"/>
    <mergeCell ref="AI84:AJ84"/>
    <mergeCell ref="AA84:AB84"/>
    <mergeCell ref="V84:W84"/>
    <mergeCell ref="AN86:AO86"/>
    <mergeCell ref="AK90:AL90"/>
    <mergeCell ref="AE88:AF88"/>
    <mergeCell ref="AI88:AJ88"/>
    <mergeCell ref="AI86:AJ86"/>
    <mergeCell ref="AG97:AH97"/>
    <mergeCell ref="AE94:AF94"/>
    <mergeCell ref="AN90:AO90"/>
    <mergeCell ref="AE93:AF93"/>
    <mergeCell ref="AG90:AH90"/>
    <mergeCell ref="AA97:AB97"/>
    <mergeCell ref="AA89:AB89"/>
    <mergeCell ref="V101:W101"/>
    <mergeCell ref="AC91:AD91"/>
    <mergeCell ref="AK102:AL102"/>
    <mergeCell ref="AN97:AO97"/>
    <mergeCell ref="AN99:AO99"/>
    <mergeCell ref="AI98:AJ98"/>
    <mergeCell ref="AN101:AO101"/>
    <mergeCell ref="AK101:AL101"/>
    <mergeCell ref="AK104:AL104"/>
    <mergeCell ref="V103:W103"/>
    <mergeCell ref="AA103:AB103"/>
    <mergeCell ref="AI102:AJ102"/>
    <mergeCell ref="V104:W104"/>
    <mergeCell ref="A103:B103"/>
    <mergeCell ref="V102:W102"/>
    <mergeCell ref="AG103:AH103"/>
    <mergeCell ref="AA71:AB71"/>
    <mergeCell ref="AC85:AD85"/>
    <mergeCell ref="A86:B86"/>
    <mergeCell ref="A81:B81"/>
    <mergeCell ref="C81:Q81"/>
    <mergeCell ref="R81:S81"/>
    <mergeCell ref="T81:U81"/>
    <mergeCell ref="V81:W81"/>
    <mergeCell ref="AA81:AB81"/>
    <mergeCell ref="AC86:AD86"/>
    <mergeCell ref="AG82:AH82"/>
    <mergeCell ref="AE81:AF81"/>
    <mergeCell ref="AI71:AJ71"/>
    <mergeCell ref="C85:Q85"/>
    <mergeCell ref="AE97:AF97"/>
    <mergeCell ref="A71:B71"/>
    <mergeCell ref="C71:Q71"/>
    <mergeCell ref="R71:S71"/>
    <mergeCell ref="T71:U71"/>
    <mergeCell ref="V71:W71"/>
    <mergeCell ref="T86:U86"/>
    <mergeCell ref="V86:W86"/>
    <mergeCell ref="AA85:AB85"/>
    <mergeCell ref="AA86:AB86"/>
    <mergeCell ref="AN71:AO71"/>
    <mergeCell ref="AC71:AD71"/>
    <mergeCell ref="AG71:AH71"/>
    <mergeCell ref="AE71:AF71"/>
    <mergeCell ref="AI85:AJ85"/>
    <mergeCell ref="AC81:AD81"/>
    <mergeCell ref="A85:B85"/>
    <mergeCell ref="R85:S85"/>
    <mergeCell ref="V85:W85"/>
    <mergeCell ref="A87:B87"/>
    <mergeCell ref="C87:Q87"/>
    <mergeCell ref="R87:S87"/>
    <mergeCell ref="T87:U87"/>
    <mergeCell ref="V87:W87"/>
    <mergeCell ref="C86:Q86"/>
    <mergeCell ref="R86:S86"/>
    <mergeCell ref="A88:B88"/>
    <mergeCell ref="C88:Q88"/>
    <mergeCell ref="R88:S88"/>
    <mergeCell ref="T88:U88"/>
    <mergeCell ref="V88:W88"/>
    <mergeCell ref="AA88:AB88"/>
    <mergeCell ref="AK94:AL94"/>
    <mergeCell ref="C90:Q90"/>
    <mergeCell ref="AA87:AB87"/>
    <mergeCell ref="AI94:AJ94"/>
    <mergeCell ref="AK97:AL97"/>
    <mergeCell ref="AI97:AJ97"/>
    <mergeCell ref="AK87:AL87"/>
    <mergeCell ref="AG88:AH88"/>
    <mergeCell ref="AC87:AD87"/>
    <mergeCell ref="AG93:AH93"/>
    <mergeCell ref="V93:W93"/>
    <mergeCell ref="V97:W97"/>
    <mergeCell ref="A101:B101"/>
    <mergeCell ref="AC102:AD102"/>
    <mergeCell ref="AN87:AO87"/>
    <mergeCell ref="AI87:AJ87"/>
    <mergeCell ref="AK88:AL88"/>
    <mergeCell ref="AN88:AO88"/>
    <mergeCell ref="AI101:AJ101"/>
    <mergeCell ref="AI99:AJ99"/>
    <mergeCell ref="AK109:AL109"/>
    <mergeCell ref="AK103:AL103"/>
    <mergeCell ref="AC109:AD109"/>
    <mergeCell ref="AI109:AJ109"/>
    <mergeCell ref="AC110:AD110"/>
    <mergeCell ref="R90:S90"/>
    <mergeCell ref="T90:U90"/>
    <mergeCell ref="V90:W90"/>
    <mergeCell ref="AC90:AD90"/>
    <mergeCell ref="AC97:AD97"/>
    <mergeCell ref="AE111:AF111"/>
    <mergeCell ref="AG102:AH102"/>
    <mergeCell ref="V111:W111"/>
    <mergeCell ref="AA111:AB111"/>
    <mergeCell ref="V105:W105"/>
    <mergeCell ref="A90:B90"/>
    <mergeCell ref="AC105:AD105"/>
    <mergeCell ref="AA90:AB90"/>
    <mergeCell ref="R97:S97"/>
    <mergeCell ref="AA94:AB94"/>
    <mergeCell ref="C64:Q64"/>
    <mergeCell ref="R64:S64"/>
    <mergeCell ref="T64:U64"/>
    <mergeCell ref="T112:U112"/>
    <mergeCell ref="A89:B89"/>
    <mergeCell ref="A110:B110"/>
    <mergeCell ref="C110:Q110"/>
    <mergeCell ref="T101:U101"/>
    <mergeCell ref="A109:B109"/>
    <mergeCell ref="A112:B112"/>
    <mergeCell ref="T109:U109"/>
    <mergeCell ref="A111:B111"/>
    <mergeCell ref="C111:Q111"/>
    <mergeCell ref="R111:S111"/>
    <mergeCell ref="T111:U111"/>
    <mergeCell ref="C112:Q112"/>
    <mergeCell ref="C89:Q89"/>
    <mergeCell ref="R89:S89"/>
    <mergeCell ref="AA110:AB110"/>
    <mergeCell ref="C109:Q109"/>
    <mergeCell ref="R109:S109"/>
    <mergeCell ref="AA109:AB109"/>
    <mergeCell ref="R110:S110"/>
    <mergeCell ref="T110:U110"/>
    <mergeCell ref="V109:W109"/>
    <mergeCell ref="V110:W110"/>
    <mergeCell ref="AC89:AD89"/>
    <mergeCell ref="AN89:AO89"/>
    <mergeCell ref="AE112:AF112"/>
    <mergeCell ref="AE110:AF110"/>
    <mergeCell ref="AC108:AD108"/>
    <mergeCell ref="AN103:AO103"/>
    <mergeCell ref="AE105:AF105"/>
    <mergeCell ref="AN109:AO109"/>
    <mergeCell ref="AN102:AO102"/>
    <mergeCell ref="AN111:AO111"/>
    <mergeCell ref="AI113:AJ113"/>
    <mergeCell ref="AK112:AL112"/>
    <mergeCell ref="AN112:AO112"/>
    <mergeCell ref="AK111:AL111"/>
    <mergeCell ref="AI110:AJ110"/>
    <mergeCell ref="AG112:AH112"/>
    <mergeCell ref="AN113:AO113"/>
    <mergeCell ref="AK110:AL110"/>
    <mergeCell ref="AN110:AO110"/>
    <mergeCell ref="V113:W113"/>
    <mergeCell ref="AA113:AB113"/>
    <mergeCell ref="V112:W112"/>
    <mergeCell ref="A115:Q115"/>
    <mergeCell ref="R115:S115"/>
    <mergeCell ref="T115:U115"/>
    <mergeCell ref="V115:W115"/>
    <mergeCell ref="R112:S112"/>
    <mergeCell ref="A114:B114"/>
    <mergeCell ref="A113:B113"/>
    <mergeCell ref="C113:Q113"/>
    <mergeCell ref="C114:Q114"/>
    <mergeCell ref="R114:S114"/>
    <mergeCell ref="T114:U114"/>
    <mergeCell ref="R113:S113"/>
    <mergeCell ref="T113:U113"/>
    <mergeCell ref="AK115:AL115"/>
    <mergeCell ref="AN115:AO115"/>
    <mergeCell ref="AA115:AB115"/>
    <mergeCell ref="AC115:AD115"/>
    <mergeCell ref="AE115:AF115"/>
    <mergeCell ref="AI115:AJ115"/>
    <mergeCell ref="AG115:AH115"/>
    <mergeCell ref="AC92:AD92"/>
    <mergeCell ref="AE92:AF92"/>
    <mergeCell ref="AG92:AH92"/>
    <mergeCell ref="AC113:AD113"/>
    <mergeCell ref="V114:W114"/>
    <mergeCell ref="AK113:AL113"/>
    <mergeCell ref="AG114:AH114"/>
    <mergeCell ref="AE114:AF114"/>
    <mergeCell ref="AA114:AB114"/>
    <mergeCell ref="AC114:AD114"/>
    <mergeCell ref="AI92:AJ92"/>
    <mergeCell ref="AK92:AL92"/>
    <mergeCell ref="AN92:AO92"/>
    <mergeCell ref="AI114:AJ114"/>
    <mergeCell ref="A92:B92"/>
    <mergeCell ref="C92:Q92"/>
    <mergeCell ref="R92:S92"/>
    <mergeCell ref="T92:U92"/>
    <mergeCell ref="V92:W92"/>
    <mergeCell ref="AA92:AB92"/>
  </mergeCells>
  <printOptions/>
  <pageMargins left="0.3937007874015748" right="0.3937007874015748" top="0.3937007874015748" bottom="0.3937007874015748" header="0" footer="0"/>
  <pageSetup fitToHeight="4" horizontalDpi="300" verticalDpi="300" orientation="landscape" paperSize="9" scale="81" r:id="rId1"/>
  <rowBreaks count="3" manualBreakCount="3">
    <brk id="42" max="52" man="1"/>
    <brk id="84" max="52" man="1"/>
    <brk id="127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Голиков С А</cp:lastModifiedBy>
  <cp:lastPrinted>2017-03-25T12:00:30Z</cp:lastPrinted>
  <dcterms:created xsi:type="dcterms:W3CDTF">2011-06-24T11:28:50Z</dcterms:created>
  <dcterms:modified xsi:type="dcterms:W3CDTF">2021-03-15T11:08:58Z</dcterms:modified>
  <cp:category/>
  <cp:version/>
  <cp:contentType/>
  <cp:contentStatus/>
</cp:coreProperties>
</file>